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comments2.xml" ContentType="application/vnd.openxmlformats-officedocument.spreadsheetml.comment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cord summations" sheetId="1" state="visible" r:id="rId3"/>
    <sheet name="total messages per day" sheetId="2" state="visible" r:id="rId4"/>
    <sheet name="channel messages daily" sheetId="3" state="visible" r:id="rId5"/>
    <sheet name="channel messages monthly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5" authorId="0">
      <text>
        <r>
          <rPr>
            <sz val="10"/>
            <rFont val="Arial"/>
            <family val="2"/>
          </rPr>
          <t xml:space="preserve">anniversary of server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</xdr:colOff>
                <xdr:row>0</xdr:row>
                <xdr:rowOff>0</xdr:rowOff>
              </xdr:from>
              <xdr:to>
                <xdr:col>2</xdr:col>
                <xdr:colOff>66</xdr:colOff>
                <xdr:row>3</xdr:row>
                <xdr:rowOff>2</xdr:rowOff>
              </xdr:to>
            </anchor>
          </commentPr>
        </mc:Choice>
        <mc:Fallback/>
      </mc:AlternateContent>
    </comment>
    <comment ref="B170" authorId="0">
      <text>
        <r>
          <rPr>
            <sz val="10"/>
            <rFont val="Arial"/>
            <family val="2"/>
          </rPr>
          <t xml:space="preserve">The Reckoning takes place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168</xdr:row>
                <xdr:rowOff>12</xdr:rowOff>
              </xdr:from>
              <xdr:to>
                <xdr:col>3</xdr:col>
                <xdr:colOff>69</xdr:colOff>
                <xdr:row>173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<sst xmlns="http://schemas.openxmlformats.org/spreadsheetml/2006/main" count="116" uniqueCount="51">
  <si>
    <t xml:space="preserve">Messages</t>
  </si>
  <si>
    <t xml:space="preserve">Year</t>
  </si>
  <si>
    <t xml:space="preserve">Month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</si>
  <si>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</si>
  <si>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</si>
  <si>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</si>
  <si>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</si>
  <si>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</si>
  <si>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</si>
  <si>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</si>
  <si>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</si>
  <si>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</si>
  <si>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</si>
  <si>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</si>
  <si>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</t>
  </si>
  <si>
    <t xml:space="preserve">Average</t>
  </si>
  <si>
    <t xml:space="preserve">Users</t>
  </si>
  <si>
    <t xml:space="preserve">n/a</t>
  </si>
  <si>
    <t xml:space="preserve">Yearly total</t>
  </si>
  <si>
    <t xml:space="preserve">Daily average</t>
  </si>
  <si>
    <t xml:space="preserve">Date</t>
  </si>
  <si>
    <t xml:space="preserve">Leap day</t>
  </si>
  <si>
    <t xml:space="preserve">Major channels</t>
  </si>
  <si>
    <t xml:space="preserve">Minor channels</t>
  </si>
  <si>
    <t xml:space="preserve">Total (approximation)</t>
  </si>
  <si>
    <t xml:space="preserve">Day</t>
  </si>
  <si>
    <t xml:space="preserve">#general</t>
  </si>
  <si>
    <t xml:space="preserve">#altgen</t>
  </si>
  <si>
    <t xml:space="preserve">#mspa-lit</t>
  </si>
  <si>
    <t xml:space="preserve">TEMP</t>
  </si>
  <si>
    <t xml:space="preserve">CHANNELS</t>
  </si>
  <si>
    <t xml:space="preserve">#serious</t>
  </si>
  <si>
    <t xml:space="preserve">#homestuck</t>
  </si>
  <si>
    <t xml:space="preserve">#hiveswap</t>
  </si>
  <si>
    <t xml:space="preserve">#gaming</t>
  </si>
  <si>
    <t xml:space="preserve">#art-cosplay</t>
  </si>
  <si>
    <t xml:space="preserve">#oc-shrine</t>
  </si>
  <si>
    <t xml:space="preserve">#western-media</t>
  </si>
  <si>
    <t xml:space="preserve">#eastern-media</t>
  </si>
  <si>
    <t xml:space="preserve">#music</t>
  </si>
  <si>
    <t xml:space="preserve">#science-math</t>
  </si>
  <si>
    <t xml:space="preserve">#coding-tech</t>
  </si>
  <si>
    <t xml:space="preserve">#mspa-other</t>
  </si>
  <si>
    <t xml:space="preserve">#writing</t>
  </si>
  <si>
    <t xml:space="preserve">#hs-art-cosplay</t>
  </si>
  <si>
    <t xml:space="preserve">#hangout</t>
  </si>
  <si>
    <t xml:space="preserve">MISC INFO</t>
  </si>
  <si>
    <t xml:space="preserve">COUNTS FOR </t>
  </si>
  <si>
    <t xml:space="preserve">NSFW</t>
  </si>
  <si>
    <t xml:space="preserve">#nsfw-old</t>
  </si>
  <si>
    <t xml:space="preserve">#nsfw-older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</si>
</sst>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General"/>
    <numFmt numFmtId="166" formatCode="[$-409]0"/>
    <numFmt numFmtId="167" formatCode="[$-409]0.00"/>
    <numFmt numFmtId="168" formatCode="0.00"/>
    <numFmt numFmtId="169" formatCode="m/d;@"/>
    <numFmt numFmtId="170" formatCode="d\-mmm\-yy"/>
    <numFmt numFmtId="171" formatCode="[$-409]d\-mmm\-yy;@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3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</font>
    <font>
      <sz val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Total Monthly Messages in HSD 2016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'discord summations'!$B$1</c:f>
              <c:strCache>
                <c:ptCount val="1"/>
                <c:pt idx="0">
                  <c:v>Year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'discord summations'!$A$3:$A$13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'discord summations'!$B$3:$B$13</c:f>
              <c:numCache>
                <c:formatCode>[$-409]0</c:formatCode>
                <c:ptCount val="11"/>
                <c:pt idx="0">
                  <c:v>17169</c:v>
                </c:pt>
                <c:pt idx="1">
                  <c:v>192020</c:v>
                </c:pt>
                <c:pt idx="2">
                  <c:v>248991</c:v>
                </c:pt>
                <c:pt idx="3">
                  <c:v>169143</c:v>
                </c:pt>
                <c:pt idx="4">
                  <c:v>280628</c:v>
                </c:pt>
                <c:pt idx="5">
                  <c:v>280838</c:v>
                </c:pt>
                <c:pt idx="6">
                  <c:v>543540</c:v>
                </c:pt>
                <c:pt idx="7">
                  <c:v>492687</c:v>
                </c:pt>
                <c:pt idx="8">
                  <c:v>564575</c:v>
                </c:pt>
                <c:pt idx="9">
                  <c:v>585595</c:v>
                </c:pt>
                <c:pt idx="10">
                  <c:v>696487</c:v>
                </c:pt>
              </c:numCache>
            </c:numRef>
          </c:val>
        </c:ser>
        <c:gapWidth val="100"/>
        <c:overlap val="0"/>
        <c:axId val="77488189"/>
        <c:axId val="82071243"/>
      </c:barChart>
      <c:catAx>
        <c:axId val="774881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82071243"/>
        <c:crosses val="autoZero"/>
        <c:auto val="1"/>
        <c:lblAlgn val="ctr"/>
        <c:lblOffset val="100"/>
        <c:noMultiLvlLbl val="0"/>
      </c:catAx>
      <c:valAx>
        <c:axId val="8207124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-409]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77488189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326880</xdr:colOff>
      <xdr:row>2</xdr:row>
      <xdr:rowOff>22320</xdr:rowOff>
    </xdr:from>
    <xdr:to>
      <xdr:col>11</xdr:col>
      <xdr:colOff>654120</xdr:colOff>
      <xdr:row>31</xdr:row>
      <xdr:rowOff>141480</xdr:rowOff>
    </xdr:to>
    <xdr:graphicFrame>
      <xdr:nvGraphicFramePr>
        <xdr:cNvPr id="0" name=""/>
        <xdr:cNvGraphicFramePr/>
      </xdr:nvGraphicFramePr>
      <xdr:xfrm>
        <a:off x="1952640" y="372960"/>
        <a:ext cx="7642440" cy="520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11.53515625" defaultRowHeight="12.8" customHeight="true" zeroHeight="false" outlineLevelRow="0" outlineLevelCol="0"/>
  <sheetData>
    <row r="1" customFormat="false" ht="13.8" hidden="false" customHeight="false" outlineLevel="0" collapsed="false">
      <c r="A1" s="1" t="s">
        <v>0</v>
      </c>
      <c r="B1" s="2" t="s">
        <v>1</v>
      </c>
    </row>
    <row r="2" customFormat="false" ht="13.8" hidden="false" customHeight="false" outlineLevel="0" collapsed="false">
      <c r="A2" s="2" t="s">
        <v>2</v>
      </c>
      <c r="B2" s="2" t="n">
        <v>2016</v>
      </c>
    </row>
    <row r="3" customFormat="false" ht="13.8" hidden="false" customHeight="false" outlineLevel="0" collapsed="false">
      <c r="A3" s="2" t="s">
        <v>3</v>
      </c>
      <c r="B3" s="3" t="n">
        <v>17169</v>
      </c>
    </row>
    <row r="4" customFormat="false" ht="13.8" hidden="false" customHeight="false" outlineLevel="0" collapsed="false">
      <c r="A4" s="2" t="s">
        <v>4</v>
      </c>
      <c r="B4" s="3" t="n">
        <v>192020</v>
      </c>
    </row>
    <row r="5" customFormat="false" ht="13.8" hidden="false" customHeight="false" outlineLevel="0" collapsed="false">
      <c r="A5" s="2" t="s">
        <v>5</v>
      </c>
      <c r="B5" s="3" t="n">
        <v>248991</v>
      </c>
    </row>
    <row r="6" customFormat="false" ht="13.8" hidden="false" customHeight="false" outlineLevel="0" collapsed="false">
      <c r="A6" s="2" t="s">
        <v>6</v>
      </c>
      <c r="B6" s="3" t="n">
        <v>169143</v>
      </c>
    </row>
    <row r="7" customFormat="false" ht="13.8" hidden="false" customHeight="false" outlineLevel="0" collapsed="false">
      <c r="A7" s="2" t="s">
        <v>7</v>
      </c>
      <c r="B7" s="3" t="n">
        <v>280628</v>
      </c>
    </row>
    <row r="8" customFormat="false" ht="13.8" hidden="false" customHeight="false" outlineLevel="0" collapsed="false">
      <c r="A8" s="2" t="s">
        <v>8</v>
      </c>
      <c r="B8" s="3" t="n">
        <v>280838</v>
      </c>
    </row>
    <row r="9" customFormat="false" ht="13.8" hidden="false" customHeight="false" outlineLevel="0" collapsed="false">
      <c r="A9" s="2" t="s">
        <v>9</v>
      </c>
      <c r="B9" s="3" t="n">
        <v>543540</v>
      </c>
    </row>
    <row r="10" customFormat="false" ht="13.8" hidden="false" customHeight="false" outlineLevel="0" collapsed="false">
      <c r="A10" s="2" t="s">
        <v>10</v>
      </c>
      <c r="B10" s="3" t="n">
        <v>492687</v>
      </c>
    </row>
    <row r="11" customFormat="false" ht="13.8" hidden="false" customHeight="false" outlineLevel="0" collapsed="false">
      <c r="A11" s="2" t="s">
        <v>11</v>
      </c>
      <c r="B11" s="3" t="n">
        <v>564575</v>
      </c>
    </row>
    <row r="12" customFormat="false" ht="13.8" hidden="false" customHeight="false" outlineLevel="0" collapsed="false">
      <c r="A12" s="2" t="s">
        <v>12</v>
      </c>
      <c r="B12" s="3" t="n">
        <v>585595</v>
      </c>
    </row>
    <row r="13" customFormat="false" ht="13.8" hidden="false" customHeight="false" outlineLevel="0" collapsed="false">
      <c r="A13" s="2" t="s">
        <v>13</v>
      </c>
      <c r="B13" s="3" t="n">
        <v>696487</v>
      </c>
    </row>
    <row r="14" customFormat="false" ht="13.8" hidden="false" customHeight="false" outlineLevel="0" collapsed="false">
      <c r="A14" s="2"/>
      <c r="B14" s="2"/>
    </row>
    <row r="15" customFormat="false" ht="13.8" hidden="false" customHeight="false" outlineLevel="0" collapsed="false">
      <c r="A15" s="2" t="s">
        <v>14</v>
      </c>
      <c r="B15" s="4" t="n">
        <f aca="false">SUM(B3:B13)</f>
        <v>4071673</v>
      </c>
    </row>
    <row r="16" customFormat="false" ht="13.8" hidden="false" customHeight="false" outlineLevel="0" collapsed="false">
      <c r="A16" s="2" t="s">
        <v>15</v>
      </c>
      <c r="B16" s="5" t="n">
        <f aca="false">AVERAGE(B3:B13)</f>
        <v>370152.090909091</v>
      </c>
    </row>
    <row r="17" customFormat="false" ht="13.8" hidden="false" customHeight="false" outlineLevel="0" collapsed="false">
      <c r="A17" s="2" t="s">
        <v>1</v>
      </c>
      <c r="B17" s="2" t="n">
        <v>2016</v>
      </c>
    </row>
    <row r="18" customFormat="false" ht="13.8" hidden="false" customHeight="false" outlineLevel="0" collapsed="false">
      <c r="A18" s="6"/>
      <c r="B18" s="6"/>
    </row>
    <row r="19" customFormat="false" ht="13.8" hidden="false" customHeight="false" outlineLevel="0" collapsed="false">
      <c r="A19" s="1" t="s">
        <v>16</v>
      </c>
      <c r="B19" s="2" t="s">
        <v>1</v>
      </c>
    </row>
    <row r="20" customFormat="false" ht="13.8" hidden="false" customHeight="false" outlineLevel="0" collapsed="false">
      <c r="A20" s="2" t="s">
        <v>2</v>
      </c>
      <c r="B20" s="2" t="n">
        <v>2016</v>
      </c>
    </row>
    <row r="21" customFormat="false" ht="13.8" hidden="false" customHeight="false" outlineLevel="0" collapsed="false">
      <c r="A21" s="2" t="s">
        <v>3</v>
      </c>
      <c r="B21" s="2" t="s">
        <v>17</v>
      </c>
    </row>
    <row r="22" customFormat="false" ht="13.8" hidden="false" customHeight="false" outlineLevel="0" collapsed="false">
      <c r="A22" s="2" t="s">
        <v>4</v>
      </c>
      <c r="B22" s="2" t="s">
        <v>17</v>
      </c>
    </row>
    <row r="23" customFormat="false" ht="13.8" hidden="false" customHeight="false" outlineLevel="0" collapsed="false">
      <c r="A23" s="2" t="s">
        <v>5</v>
      </c>
      <c r="B23" s="2" t="s">
        <v>17</v>
      </c>
    </row>
    <row r="24" customFormat="false" ht="13.8" hidden="false" customHeight="false" outlineLevel="0" collapsed="false">
      <c r="A24" s="2" t="s">
        <v>6</v>
      </c>
      <c r="B24" s="2" t="s">
        <v>17</v>
      </c>
    </row>
    <row r="25" customFormat="false" ht="13.8" hidden="false" customHeight="false" outlineLevel="0" collapsed="false">
      <c r="A25" s="2" t="s">
        <v>7</v>
      </c>
      <c r="B25" s="2" t="s">
        <v>17</v>
      </c>
    </row>
    <row r="26" customFormat="false" ht="13.8" hidden="false" customHeight="false" outlineLevel="0" collapsed="false">
      <c r="A26" s="2" t="s">
        <v>8</v>
      </c>
      <c r="B26" s="2" t="s">
        <v>17</v>
      </c>
    </row>
    <row r="27" customFormat="false" ht="13.8" hidden="false" customHeight="false" outlineLevel="0" collapsed="false">
      <c r="A27" s="2" t="s">
        <v>9</v>
      </c>
      <c r="B27" s="2" t="s">
        <v>17</v>
      </c>
    </row>
    <row r="28" customFormat="false" ht="13.8" hidden="false" customHeight="false" outlineLevel="0" collapsed="false">
      <c r="A28" s="2" t="s">
        <v>10</v>
      </c>
      <c r="B28" s="2" t="s">
        <v>17</v>
      </c>
    </row>
    <row r="29" customFormat="false" ht="13.8" hidden="false" customHeight="false" outlineLevel="0" collapsed="false">
      <c r="A29" s="2" t="s">
        <v>11</v>
      </c>
      <c r="B29" s="2" t="s">
        <v>17</v>
      </c>
    </row>
    <row r="30" customFormat="false" ht="13.8" hidden="false" customHeight="false" outlineLevel="0" collapsed="false">
      <c r="A30" s="2" t="s">
        <v>12</v>
      </c>
      <c r="B30" s="2" t="s">
        <v>17</v>
      </c>
    </row>
    <row r="31" customFormat="false" ht="13.8" hidden="false" customHeight="false" outlineLevel="0" collapsed="false">
      <c r="A31" s="2" t="s">
        <v>13</v>
      </c>
      <c r="B31" s="2" t="s">
        <v>17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2" activeCellId="0" sqref="H1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10.76"/>
    <col collapsed="false" customWidth="true" hidden="false" outlineLevel="0" max="2" min="2" style="0" width="9.92"/>
    <col collapsed="false" customWidth="true" hidden="false" outlineLevel="0" max="4" min="4" style="0" width="10.76"/>
    <col collapsed="false" customWidth="true" hidden="false" outlineLevel="0" max="5" min="5" style="0" width="8.25"/>
    <col collapsed="false" customWidth="true" hidden="false" outlineLevel="0" max="6" min="6" style="0" width="12.56"/>
  </cols>
  <sheetData>
    <row r="1" customFormat="false" ht="12.8" hidden="false" customHeight="false" outlineLevel="0" collapsed="false">
      <c r="A1" s="0" t="s">
        <v>18</v>
      </c>
      <c r="B1" s="0" t="n">
        <v>4059723</v>
      </c>
      <c r="D1" s="7" t="s">
        <v>2</v>
      </c>
      <c r="E1" s="7" t="s">
        <v>14</v>
      </c>
      <c r="F1" s="7" t="s">
        <v>19</v>
      </c>
    </row>
    <row r="2" customFormat="false" ht="13.8" hidden="false" customHeight="false" outlineLevel="0" collapsed="false">
      <c r="A2" s="0" t="s">
        <v>15</v>
      </c>
      <c r="B2" s="8" t="n">
        <v>13138.2621359223</v>
      </c>
      <c r="D2" s="9" t="s">
        <v>3</v>
      </c>
      <c r="E2" s="10" t="n">
        <v>17169</v>
      </c>
      <c r="F2" s="11" t="n">
        <f aca="false">E2/28</f>
        <v>613.178571428571</v>
      </c>
    </row>
    <row r="3" customFormat="false" ht="13.8" hidden="false" customHeight="false" outlineLevel="0" collapsed="false">
      <c r="D3" s="9" t="s">
        <v>4</v>
      </c>
      <c r="E3" s="10" t="n">
        <v>192020</v>
      </c>
      <c r="F3" s="11" t="n">
        <f aca="false">E3/31</f>
        <v>6194.1935483871</v>
      </c>
    </row>
    <row r="4" customFormat="false" ht="13.8" hidden="false" customHeight="false" outlineLevel="0" collapsed="false">
      <c r="A4" s="0" t="s">
        <v>20</v>
      </c>
      <c r="B4" s="0" t="s">
        <v>0</v>
      </c>
      <c r="D4" s="9" t="s">
        <v>5</v>
      </c>
      <c r="E4" s="10" t="n">
        <v>248991</v>
      </c>
      <c r="F4" s="11" t="n">
        <f aca="false">E4/30</f>
        <v>8299.7</v>
      </c>
    </row>
    <row r="5" customFormat="false" ht="13.8" hidden="false" customHeight="false" outlineLevel="0" collapsed="false">
      <c r="A5" s="12" t="n">
        <v>43158</v>
      </c>
      <c r="B5" s="13" t="n">
        <v>3760</v>
      </c>
      <c r="D5" s="9" t="s">
        <v>6</v>
      </c>
      <c r="E5" s="10" t="n">
        <v>169143</v>
      </c>
      <c r="F5" s="11" t="n">
        <f aca="false">E5/31</f>
        <v>5456.22580645161</v>
      </c>
    </row>
    <row r="6" customFormat="false" ht="13.8" hidden="false" customHeight="false" outlineLevel="0" collapsed="false">
      <c r="A6" s="12" t="n">
        <v>43159</v>
      </c>
      <c r="B6" s="13" t="n">
        <v>5813</v>
      </c>
      <c r="D6" s="9" t="s">
        <v>7</v>
      </c>
      <c r="E6" s="10" t="n">
        <v>280628</v>
      </c>
      <c r="F6" s="11" t="n">
        <f aca="false">E6/30</f>
        <v>9354.26666666667</v>
      </c>
    </row>
    <row r="7" customFormat="false" ht="13.8" hidden="false" customHeight="false" outlineLevel="0" collapsed="false">
      <c r="A7" s="12" t="n">
        <v>43160</v>
      </c>
      <c r="B7" s="13" t="n">
        <v>5952</v>
      </c>
      <c r="D7" s="9" t="s">
        <v>8</v>
      </c>
      <c r="E7" s="10" t="n">
        <v>280838</v>
      </c>
      <c r="F7" s="11" t="n">
        <f aca="false">E7/31</f>
        <v>9059.29032258065</v>
      </c>
    </row>
    <row r="8" customFormat="false" ht="13.8" hidden="false" customHeight="false" outlineLevel="0" collapsed="false">
      <c r="A8" s="12" t="n">
        <v>43161</v>
      </c>
      <c r="B8" s="13" t="n">
        <v>6838</v>
      </c>
      <c r="D8" s="9" t="s">
        <v>9</v>
      </c>
      <c r="E8" s="10" t="n">
        <v>543540</v>
      </c>
      <c r="F8" s="11" t="n">
        <f aca="false">E8/31</f>
        <v>17533.5483870968</v>
      </c>
    </row>
    <row r="9" customFormat="false" ht="13.8" hidden="false" customHeight="false" outlineLevel="0" collapsed="false">
      <c r="A9" s="12" t="n">
        <v>43162</v>
      </c>
      <c r="B9" s="13" t="n">
        <v>5773</v>
      </c>
      <c r="D9" s="9" t="s">
        <v>10</v>
      </c>
      <c r="E9" s="10" t="n">
        <v>492687</v>
      </c>
      <c r="F9" s="11" t="n">
        <f aca="false">E9/30</f>
        <v>16422.9</v>
      </c>
    </row>
    <row r="10" customFormat="false" ht="13.8" hidden="false" customHeight="false" outlineLevel="0" collapsed="false">
      <c r="A10" s="12" t="n">
        <v>43163</v>
      </c>
      <c r="B10" s="13" t="n">
        <v>4826</v>
      </c>
      <c r="D10" s="9" t="s">
        <v>11</v>
      </c>
      <c r="E10" s="10" t="n">
        <v>564575</v>
      </c>
      <c r="F10" s="11" t="n">
        <f aca="false">E10/31</f>
        <v>18212.0967741936</v>
      </c>
    </row>
    <row r="11" customFormat="false" ht="13.8" hidden="false" customHeight="false" outlineLevel="0" collapsed="false">
      <c r="A11" s="12" t="n">
        <v>43164</v>
      </c>
      <c r="B11" s="13" t="n">
        <v>8265</v>
      </c>
      <c r="D11" s="9" t="s">
        <v>12</v>
      </c>
      <c r="E11" s="10" t="n">
        <v>585595</v>
      </c>
      <c r="F11" s="14" t="n">
        <f aca="false">E11/30</f>
        <v>19519.8333333333</v>
      </c>
    </row>
    <row r="12" customFormat="false" ht="13.8" hidden="false" customHeight="false" outlineLevel="0" collapsed="false">
      <c r="A12" s="12" t="n">
        <v>43165</v>
      </c>
      <c r="B12" s="13" t="n">
        <v>12310</v>
      </c>
      <c r="D12" s="9" t="s">
        <v>13</v>
      </c>
      <c r="E12" s="10" t="n">
        <v>696487</v>
      </c>
      <c r="F12" s="14" t="n">
        <f aca="false">E12/31</f>
        <v>22467.3225806452</v>
      </c>
    </row>
    <row r="13" customFormat="false" ht="13.8" hidden="false" customHeight="false" outlineLevel="0" collapsed="false">
      <c r="A13" s="12" t="n">
        <v>43166</v>
      </c>
      <c r="B13" s="13" t="n">
        <v>4072</v>
      </c>
    </row>
    <row r="14" customFormat="false" ht="13.8" hidden="false" customHeight="false" outlineLevel="0" collapsed="false">
      <c r="A14" s="12" t="n">
        <v>43167</v>
      </c>
      <c r="B14" s="13" t="n">
        <v>3777</v>
      </c>
    </row>
    <row r="15" customFormat="false" ht="13.8" hidden="false" customHeight="false" outlineLevel="0" collapsed="false">
      <c r="A15" s="12" t="n">
        <v>43168</v>
      </c>
      <c r="B15" s="13" t="n">
        <v>3792</v>
      </c>
    </row>
    <row r="16" customFormat="false" ht="13.8" hidden="false" customHeight="false" outlineLevel="0" collapsed="false">
      <c r="A16" s="12" t="n">
        <v>43169</v>
      </c>
      <c r="B16" s="13" t="n">
        <v>2261</v>
      </c>
    </row>
    <row r="17" customFormat="false" ht="13.8" hidden="false" customHeight="false" outlineLevel="0" collapsed="false">
      <c r="A17" s="12" t="n">
        <v>43170</v>
      </c>
      <c r="B17" s="13" t="n">
        <v>2603</v>
      </c>
    </row>
    <row r="18" customFormat="false" ht="13.8" hidden="false" customHeight="false" outlineLevel="0" collapsed="false">
      <c r="A18" s="12" t="n">
        <v>43171</v>
      </c>
      <c r="B18" s="13" t="n">
        <v>3272</v>
      </c>
    </row>
    <row r="19" customFormat="false" ht="13.8" hidden="false" customHeight="false" outlineLevel="0" collapsed="false">
      <c r="A19" s="12" t="n">
        <v>43172</v>
      </c>
      <c r="B19" s="13" t="n">
        <v>3149</v>
      </c>
    </row>
    <row r="20" customFormat="false" ht="13.8" hidden="false" customHeight="false" outlineLevel="0" collapsed="false">
      <c r="A20" s="12" t="n">
        <v>43173</v>
      </c>
      <c r="B20" s="13" t="n">
        <v>4714</v>
      </c>
    </row>
    <row r="21" customFormat="false" ht="13.8" hidden="false" customHeight="false" outlineLevel="0" collapsed="false">
      <c r="A21" s="12" t="n">
        <v>43174</v>
      </c>
      <c r="B21" s="13" t="n">
        <v>3358</v>
      </c>
    </row>
    <row r="22" customFormat="false" ht="13.8" hidden="false" customHeight="false" outlineLevel="0" collapsed="false">
      <c r="A22" s="12" t="n">
        <v>43175</v>
      </c>
      <c r="B22" s="13" t="n">
        <v>3554</v>
      </c>
    </row>
    <row r="23" customFormat="false" ht="13.8" hidden="false" customHeight="false" outlineLevel="0" collapsed="false">
      <c r="A23" s="12" t="n">
        <v>43176</v>
      </c>
      <c r="B23" s="13" t="n">
        <v>1864</v>
      </c>
    </row>
    <row r="24" customFormat="false" ht="13.8" hidden="false" customHeight="false" outlineLevel="0" collapsed="false">
      <c r="A24" s="12" t="n">
        <v>43177</v>
      </c>
      <c r="B24" s="13" t="n">
        <v>2595</v>
      </c>
    </row>
    <row r="25" customFormat="false" ht="13.8" hidden="false" customHeight="false" outlineLevel="0" collapsed="false">
      <c r="A25" s="12" t="n">
        <v>43178</v>
      </c>
      <c r="B25" s="13" t="n">
        <v>4233</v>
      </c>
    </row>
    <row r="26" customFormat="false" ht="13.8" hidden="false" customHeight="false" outlineLevel="0" collapsed="false">
      <c r="A26" s="12" t="n">
        <v>43179</v>
      </c>
      <c r="B26" s="13" t="n">
        <v>6765</v>
      </c>
    </row>
    <row r="27" customFormat="false" ht="13.8" hidden="false" customHeight="false" outlineLevel="0" collapsed="false">
      <c r="A27" s="12" t="n">
        <v>43180</v>
      </c>
      <c r="B27" s="13" t="n">
        <v>6975</v>
      </c>
    </row>
    <row r="28" customFormat="false" ht="13.8" hidden="false" customHeight="false" outlineLevel="0" collapsed="false">
      <c r="A28" s="12" t="n">
        <v>43181</v>
      </c>
      <c r="B28" s="13" t="n">
        <v>7097</v>
      </c>
    </row>
    <row r="29" customFormat="false" ht="13.8" hidden="false" customHeight="false" outlineLevel="0" collapsed="false">
      <c r="A29" s="12" t="n">
        <v>43182</v>
      </c>
      <c r="B29" s="13" t="n">
        <v>5971</v>
      </c>
    </row>
    <row r="30" customFormat="false" ht="13.8" hidden="false" customHeight="false" outlineLevel="0" collapsed="false">
      <c r="A30" s="12" t="n">
        <v>43183</v>
      </c>
      <c r="B30" s="13" t="n">
        <v>7720</v>
      </c>
    </row>
    <row r="31" customFormat="false" ht="13.8" hidden="false" customHeight="false" outlineLevel="0" collapsed="false">
      <c r="A31" s="12" t="n">
        <v>43184</v>
      </c>
      <c r="B31" s="13" t="n">
        <v>4421</v>
      </c>
    </row>
    <row r="32" customFormat="false" ht="13.8" hidden="false" customHeight="false" outlineLevel="0" collapsed="false">
      <c r="A32" s="12" t="n">
        <v>43185</v>
      </c>
      <c r="B32" s="13" t="n">
        <v>5409</v>
      </c>
    </row>
    <row r="33" customFormat="false" ht="13.8" hidden="false" customHeight="false" outlineLevel="0" collapsed="false">
      <c r="A33" s="12" t="n">
        <v>43186</v>
      </c>
      <c r="B33" s="13" t="n">
        <v>10042</v>
      </c>
    </row>
    <row r="34" customFormat="false" ht="13.8" hidden="false" customHeight="false" outlineLevel="0" collapsed="false">
      <c r="A34" s="12" t="n">
        <v>43187</v>
      </c>
      <c r="B34" s="13" t="n">
        <v>15880</v>
      </c>
    </row>
    <row r="35" customFormat="false" ht="13.8" hidden="false" customHeight="false" outlineLevel="0" collapsed="false">
      <c r="A35" s="12" t="n">
        <v>43188</v>
      </c>
      <c r="B35" s="13" t="n">
        <v>14175</v>
      </c>
    </row>
    <row r="36" customFormat="false" ht="13.8" hidden="false" customHeight="false" outlineLevel="0" collapsed="false">
      <c r="A36" s="12" t="n">
        <v>43189</v>
      </c>
      <c r="B36" s="13" t="n">
        <v>6622</v>
      </c>
    </row>
    <row r="37" customFormat="false" ht="13.8" hidden="false" customHeight="false" outlineLevel="0" collapsed="false">
      <c r="A37" s="12" t="n">
        <v>43190</v>
      </c>
      <c r="B37" s="13" t="n">
        <v>11386</v>
      </c>
    </row>
    <row r="38" customFormat="false" ht="13.8" hidden="false" customHeight="false" outlineLevel="0" collapsed="false">
      <c r="A38" s="12" t="n">
        <v>43191</v>
      </c>
      <c r="B38" s="13" t="n">
        <v>8686</v>
      </c>
    </row>
    <row r="39" customFormat="false" ht="13.8" hidden="false" customHeight="false" outlineLevel="0" collapsed="false">
      <c r="A39" s="12" t="n">
        <v>43192</v>
      </c>
      <c r="B39" s="13" t="n">
        <v>14972</v>
      </c>
    </row>
    <row r="40" customFormat="false" ht="13.8" hidden="false" customHeight="false" outlineLevel="0" collapsed="false">
      <c r="A40" s="12" t="n">
        <v>43193</v>
      </c>
      <c r="B40" s="13" t="n">
        <v>10511</v>
      </c>
    </row>
    <row r="41" customFormat="false" ht="13.8" hidden="false" customHeight="false" outlineLevel="0" collapsed="false">
      <c r="A41" s="12" t="n">
        <v>43194</v>
      </c>
      <c r="B41" s="13" t="n">
        <v>13770</v>
      </c>
    </row>
    <row r="42" customFormat="false" ht="13.8" hidden="false" customHeight="false" outlineLevel="0" collapsed="false">
      <c r="A42" s="12" t="n">
        <v>43195</v>
      </c>
      <c r="B42" s="13" t="n">
        <v>19271</v>
      </c>
    </row>
    <row r="43" customFormat="false" ht="13.8" hidden="false" customHeight="false" outlineLevel="0" collapsed="false">
      <c r="A43" s="12" t="n">
        <v>43196</v>
      </c>
      <c r="B43" s="13" t="n">
        <v>11687</v>
      </c>
    </row>
    <row r="44" customFormat="false" ht="13.8" hidden="false" customHeight="false" outlineLevel="0" collapsed="false">
      <c r="A44" s="12" t="n">
        <v>43197</v>
      </c>
      <c r="B44" s="13" t="n">
        <v>14006</v>
      </c>
    </row>
    <row r="45" customFormat="false" ht="13.8" hidden="false" customHeight="false" outlineLevel="0" collapsed="false">
      <c r="A45" s="12" t="n">
        <v>43198</v>
      </c>
      <c r="B45" s="13" t="n">
        <v>10699</v>
      </c>
    </row>
    <row r="46" customFormat="false" ht="13.8" hidden="false" customHeight="false" outlineLevel="0" collapsed="false">
      <c r="A46" s="12" t="n">
        <v>43199</v>
      </c>
      <c r="B46" s="13" t="n">
        <v>12269</v>
      </c>
    </row>
    <row r="47" customFormat="false" ht="13.8" hidden="false" customHeight="false" outlineLevel="0" collapsed="false">
      <c r="A47" s="12" t="n">
        <v>43200</v>
      </c>
      <c r="B47" s="13" t="n">
        <v>15312</v>
      </c>
    </row>
    <row r="48" customFormat="false" ht="13.8" hidden="false" customHeight="false" outlineLevel="0" collapsed="false">
      <c r="A48" s="12" t="n">
        <v>43201</v>
      </c>
      <c r="B48" s="13" t="n">
        <v>7572</v>
      </c>
    </row>
    <row r="49" customFormat="false" ht="13.8" hidden="false" customHeight="false" outlineLevel="0" collapsed="false">
      <c r="A49" s="12" t="n">
        <v>43202</v>
      </c>
      <c r="B49" s="13" t="n">
        <v>12341</v>
      </c>
    </row>
    <row r="50" customFormat="false" ht="13.8" hidden="false" customHeight="false" outlineLevel="0" collapsed="false">
      <c r="A50" s="12" t="n">
        <v>43203</v>
      </c>
      <c r="B50" s="13" t="n">
        <v>8785</v>
      </c>
    </row>
    <row r="51" customFormat="false" ht="13.8" hidden="false" customHeight="false" outlineLevel="0" collapsed="false">
      <c r="A51" s="12" t="n">
        <v>43204</v>
      </c>
      <c r="B51" s="13" t="n">
        <v>4083</v>
      </c>
    </row>
    <row r="52" customFormat="false" ht="13.8" hidden="false" customHeight="false" outlineLevel="0" collapsed="false">
      <c r="A52" s="12" t="n">
        <v>43205</v>
      </c>
      <c r="B52" s="13" t="n">
        <v>6470</v>
      </c>
    </row>
    <row r="53" customFormat="false" ht="13.8" hidden="false" customHeight="false" outlineLevel="0" collapsed="false">
      <c r="A53" s="12" t="n">
        <v>43206</v>
      </c>
      <c r="B53" s="13" t="n">
        <v>4867</v>
      </c>
    </row>
    <row r="54" customFormat="false" ht="13.8" hidden="false" customHeight="false" outlineLevel="0" collapsed="false">
      <c r="A54" s="12" t="n">
        <v>43207</v>
      </c>
      <c r="B54" s="13" t="n">
        <v>3567</v>
      </c>
    </row>
    <row r="55" customFormat="false" ht="13.8" hidden="false" customHeight="false" outlineLevel="0" collapsed="false">
      <c r="A55" s="12" t="n">
        <v>43208</v>
      </c>
      <c r="B55" s="13" t="n">
        <v>3734</v>
      </c>
    </row>
    <row r="56" customFormat="false" ht="13.8" hidden="false" customHeight="false" outlineLevel="0" collapsed="false">
      <c r="A56" s="12" t="n">
        <v>43209</v>
      </c>
      <c r="B56" s="13" t="n">
        <v>6499</v>
      </c>
    </row>
    <row r="57" customFormat="false" ht="13.8" hidden="false" customHeight="false" outlineLevel="0" collapsed="false">
      <c r="A57" s="12" t="n">
        <v>43210</v>
      </c>
      <c r="B57" s="13" t="n">
        <v>10065</v>
      </c>
    </row>
    <row r="58" customFormat="false" ht="13.8" hidden="false" customHeight="false" outlineLevel="0" collapsed="false">
      <c r="A58" s="12" t="n">
        <v>43211</v>
      </c>
      <c r="B58" s="13" t="n">
        <v>6103</v>
      </c>
    </row>
    <row r="59" customFormat="false" ht="13.8" hidden="false" customHeight="false" outlineLevel="0" collapsed="false">
      <c r="A59" s="12" t="n">
        <v>43212</v>
      </c>
      <c r="B59" s="13" t="n">
        <v>6201</v>
      </c>
    </row>
    <row r="60" customFormat="false" ht="13.8" hidden="false" customHeight="false" outlineLevel="0" collapsed="false">
      <c r="A60" s="12" t="n">
        <v>43213</v>
      </c>
      <c r="B60" s="13" t="n">
        <v>7324</v>
      </c>
    </row>
    <row r="61" customFormat="false" ht="13.8" hidden="false" customHeight="false" outlineLevel="0" collapsed="false">
      <c r="A61" s="12" t="n">
        <v>43214</v>
      </c>
      <c r="B61" s="13" t="n">
        <v>6719</v>
      </c>
    </row>
    <row r="62" customFormat="false" ht="13.8" hidden="false" customHeight="false" outlineLevel="0" collapsed="false">
      <c r="A62" s="12" t="n">
        <v>43215</v>
      </c>
      <c r="B62" s="13" t="n">
        <v>5382</v>
      </c>
    </row>
    <row r="63" customFormat="false" ht="13.8" hidden="false" customHeight="false" outlineLevel="0" collapsed="false">
      <c r="A63" s="12" t="n">
        <v>43216</v>
      </c>
      <c r="B63" s="13" t="n">
        <v>3215</v>
      </c>
    </row>
    <row r="64" customFormat="false" ht="13.8" hidden="false" customHeight="false" outlineLevel="0" collapsed="false">
      <c r="A64" s="12" t="n">
        <v>43217</v>
      </c>
      <c r="B64" s="13" t="n">
        <v>6747</v>
      </c>
    </row>
    <row r="65" customFormat="false" ht="13.8" hidden="false" customHeight="false" outlineLevel="0" collapsed="false">
      <c r="A65" s="12" t="n">
        <v>43218</v>
      </c>
      <c r="B65" s="13" t="n">
        <v>3626</v>
      </c>
    </row>
    <row r="66" customFormat="false" ht="13.8" hidden="false" customHeight="false" outlineLevel="0" collapsed="false">
      <c r="A66" s="12" t="n">
        <v>43219</v>
      </c>
      <c r="B66" s="13" t="n">
        <v>2799</v>
      </c>
    </row>
    <row r="67" customFormat="false" ht="13.8" hidden="false" customHeight="false" outlineLevel="0" collapsed="false">
      <c r="A67" s="12" t="n">
        <v>43220</v>
      </c>
      <c r="B67" s="13" t="n">
        <v>5205</v>
      </c>
    </row>
    <row r="68" customFormat="false" ht="13.8" hidden="false" customHeight="false" outlineLevel="0" collapsed="false">
      <c r="A68" s="12" t="n">
        <v>43221</v>
      </c>
      <c r="B68" s="13" t="n">
        <v>6029</v>
      </c>
    </row>
    <row r="69" customFormat="false" ht="13.8" hidden="false" customHeight="false" outlineLevel="0" collapsed="false">
      <c r="A69" s="12" t="n">
        <v>43222</v>
      </c>
      <c r="B69" s="13" t="n">
        <v>3682</v>
      </c>
    </row>
    <row r="70" customFormat="false" ht="13.8" hidden="false" customHeight="false" outlineLevel="0" collapsed="false">
      <c r="A70" s="12" t="n">
        <v>43223</v>
      </c>
      <c r="B70" s="13" t="n">
        <v>2968</v>
      </c>
    </row>
    <row r="71" customFormat="false" ht="13.8" hidden="false" customHeight="false" outlineLevel="0" collapsed="false">
      <c r="A71" s="12" t="n">
        <v>43224</v>
      </c>
      <c r="B71" s="13" t="n">
        <v>3050</v>
      </c>
    </row>
    <row r="72" customFormat="false" ht="13.8" hidden="false" customHeight="false" outlineLevel="0" collapsed="false">
      <c r="A72" s="12" t="n">
        <v>43225</v>
      </c>
      <c r="B72" s="13" t="n">
        <v>2933</v>
      </c>
    </row>
    <row r="73" customFormat="false" ht="13.8" hidden="false" customHeight="false" outlineLevel="0" collapsed="false">
      <c r="A73" s="12" t="n">
        <v>43226</v>
      </c>
      <c r="B73" s="13" t="n">
        <v>4432</v>
      </c>
    </row>
    <row r="74" customFormat="false" ht="13.8" hidden="false" customHeight="false" outlineLevel="0" collapsed="false">
      <c r="A74" s="12" t="n">
        <v>43227</v>
      </c>
      <c r="B74" s="13" t="n">
        <v>1762</v>
      </c>
    </row>
    <row r="75" customFormat="false" ht="13.8" hidden="false" customHeight="false" outlineLevel="0" collapsed="false">
      <c r="A75" s="12" t="n">
        <v>43228</v>
      </c>
      <c r="B75" s="13" t="n">
        <v>2065</v>
      </c>
    </row>
    <row r="76" customFormat="false" ht="13.8" hidden="false" customHeight="false" outlineLevel="0" collapsed="false">
      <c r="A76" s="12" t="n">
        <v>43229</v>
      </c>
      <c r="B76" s="13" t="n">
        <v>2191</v>
      </c>
    </row>
    <row r="77" customFormat="false" ht="13.8" hidden="false" customHeight="false" outlineLevel="0" collapsed="false">
      <c r="A77" s="12" t="n">
        <v>43230</v>
      </c>
      <c r="B77" s="13" t="n">
        <v>6940</v>
      </c>
    </row>
    <row r="78" customFormat="false" ht="13.8" hidden="false" customHeight="false" outlineLevel="0" collapsed="false">
      <c r="A78" s="12" t="n">
        <v>43231</v>
      </c>
      <c r="B78" s="13" t="n">
        <v>3869</v>
      </c>
    </row>
    <row r="79" customFormat="false" ht="13.8" hidden="false" customHeight="false" outlineLevel="0" collapsed="false">
      <c r="A79" s="12" t="n">
        <v>43232</v>
      </c>
      <c r="B79" s="13" t="n">
        <v>3554</v>
      </c>
    </row>
    <row r="80" customFormat="false" ht="13.8" hidden="false" customHeight="false" outlineLevel="0" collapsed="false">
      <c r="A80" s="12" t="n">
        <v>43233</v>
      </c>
      <c r="B80" s="13" t="n">
        <v>6390</v>
      </c>
    </row>
    <row r="81" customFormat="false" ht="13.8" hidden="false" customHeight="false" outlineLevel="0" collapsed="false">
      <c r="A81" s="12" t="n">
        <v>43234</v>
      </c>
      <c r="B81" s="13" t="n">
        <v>3749</v>
      </c>
    </row>
    <row r="82" customFormat="false" ht="13.8" hidden="false" customHeight="false" outlineLevel="0" collapsed="false">
      <c r="A82" s="12" t="n">
        <v>43235</v>
      </c>
      <c r="B82" s="13" t="n">
        <v>2992</v>
      </c>
    </row>
    <row r="83" customFormat="false" ht="13.8" hidden="false" customHeight="false" outlineLevel="0" collapsed="false">
      <c r="A83" s="12" t="n">
        <v>43236</v>
      </c>
      <c r="B83" s="13" t="n">
        <v>4315</v>
      </c>
    </row>
    <row r="84" customFormat="false" ht="13.8" hidden="false" customHeight="false" outlineLevel="0" collapsed="false">
      <c r="A84" s="12" t="n">
        <v>43237</v>
      </c>
      <c r="B84" s="13" t="n">
        <v>5985</v>
      </c>
    </row>
    <row r="85" customFormat="false" ht="13.8" hidden="false" customHeight="false" outlineLevel="0" collapsed="false">
      <c r="A85" s="12" t="n">
        <v>43238</v>
      </c>
      <c r="B85" s="13" t="n">
        <v>6402</v>
      </c>
    </row>
    <row r="86" customFormat="false" ht="13.8" hidden="false" customHeight="false" outlineLevel="0" collapsed="false">
      <c r="A86" s="12" t="n">
        <v>43239</v>
      </c>
      <c r="B86" s="13" t="n">
        <v>6361</v>
      </c>
    </row>
    <row r="87" customFormat="false" ht="13.8" hidden="false" customHeight="false" outlineLevel="0" collapsed="false">
      <c r="A87" s="12" t="n">
        <v>43240</v>
      </c>
      <c r="B87" s="13" t="n">
        <v>6426</v>
      </c>
    </row>
    <row r="88" customFormat="false" ht="13.8" hidden="false" customHeight="false" outlineLevel="0" collapsed="false">
      <c r="A88" s="12" t="n">
        <v>43241</v>
      </c>
      <c r="B88" s="13" t="n">
        <v>5113</v>
      </c>
    </row>
    <row r="89" customFormat="false" ht="13.8" hidden="false" customHeight="false" outlineLevel="0" collapsed="false">
      <c r="A89" s="12" t="n">
        <v>43242</v>
      </c>
      <c r="B89" s="13" t="n">
        <v>5953</v>
      </c>
    </row>
    <row r="90" customFormat="false" ht="13.8" hidden="false" customHeight="false" outlineLevel="0" collapsed="false">
      <c r="A90" s="12" t="n">
        <v>43243</v>
      </c>
      <c r="B90" s="13" t="n">
        <v>6924</v>
      </c>
    </row>
    <row r="91" customFormat="false" ht="13.8" hidden="false" customHeight="false" outlineLevel="0" collapsed="false">
      <c r="A91" s="12" t="n">
        <v>43244</v>
      </c>
      <c r="B91" s="13" t="n">
        <v>2995</v>
      </c>
    </row>
    <row r="92" customFormat="false" ht="13.8" hidden="false" customHeight="false" outlineLevel="0" collapsed="false">
      <c r="A92" s="12" t="n">
        <v>43245</v>
      </c>
      <c r="B92" s="13" t="n">
        <v>3774</v>
      </c>
    </row>
    <row r="93" customFormat="false" ht="13.8" hidden="false" customHeight="false" outlineLevel="0" collapsed="false">
      <c r="A93" s="12" t="n">
        <v>43246</v>
      </c>
      <c r="B93" s="13" t="n">
        <v>4244</v>
      </c>
    </row>
    <row r="94" customFormat="false" ht="13.8" hidden="false" customHeight="false" outlineLevel="0" collapsed="false">
      <c r="A94" s="12" t="n">
        <v>43247</v>
      </c>
      <c r="B94" s="13" t="n">
        <v>9690</v>
      </c>
    </row>
    <row r="95" customFormat="false" ht="13.8" hidden="false" customHeight="false" outlineLevel="0" collapsed="false">
      <c r="A95" s="12" t="n">
        <v>43248</v>
      </c>
      <c r="B95" s="13" t="n">
        <v>4211</v>
      </c>
    </row>
    <row r="96" customFormat="false" ht="13.8" hidden="false" customHeight="false" outlineLevel="0" collapsed="false">
      <c r="A96" s="12" t="n">
        <v>43249</v>
      </c>
      <c r="B96" s="13" t="n">
        <v>9001</v>
      </c>
    </row>
    <row r="97" customFormat="false" ht="13.8" hidden="false" customHeight="false" outlineLevel="0" collapsed="false">
      <c r="A97" s="12" t="n">
        <v>43250</v>
      </c>
      <c r="B97" s="13" t="n">
        <v>10944</v>
      </c>
    </row>
    <row r="98" customFormat="false" ht="13.8" hidden="false" customHeight="false" outlineLevel="0" collapsed="false">
      <c r="A98" s="12" t="n">
        <v>43251</v>
      </c>
      <c r="B98" s="13" t="n">
        <v>18755</v>
      </c>
    </row>
    <row r="99" customFormat="false" ht="13.8" hidden="false" customHeight="false" outlineLevel="0" collapsed="false">
      <c r="A99" s="12" t="n">
        <v>43252</v>
      </c>
      <c r="B99" s="13" t="n">
        <v>15977</v>
      </c>
    </row>
    <row r="100" customFormat="false" ht="13.8" hidden="false" customHeight="false" outlineLevel="0" collapsed="false">
      <c r="A100" s="12" t="n">
        <v>43253</v>
      </c>
      <c r="B100" s="13" t="n">
        <v>11882</v>
      </c>
    </row>
    <row r="101" customFormat="false" ht="13.8" hidden="false" customHeight="false" outlineLevel="0" collapsed="false">
      <c r="A101" s="12" t="n">
        <v>43254</v>
      </c>
      <c r="B101" s="13" t="n">
        <v>12017</v>
      </c>
    </row>
    <row r="102" customFormat="false" ht="13.8" hidden="false" customHeight="false" outlineLevel="0" collapsed="false">
      <c r="A102" s="12" t="n">
        <v>43255</v>
      </c>
      <c r="B102" s="13" t="n">
        <v>8508</v>
      </c>
    </row>
    <row r="103" customFormat="false" ht="13.8" hidden="false" customHeight="false" outlineLevel="0" collapsed="false">
      <c r="A103" s="12" t="n">
        <v>43256</v>
      </c>
      <c r="B103" s="13" t="n">
        <v>9007</v>
      </c>
    </row>
    <row r="104" customFormat="false" ht="13.8" hidden="false" customHeight="false" outlineLevel="0" collapsed="false">
      <c r="A104" s="12" t="n">
        <v>43257</v>
      </c>
      <c r="B104" s="13" t="n">
        <v>8128</v>
      </c>
    </row>
    <row r="105" customFormat="false" ht="13.8" hidden="false" customHeight="false" outlineLevel="0" collapsed="false">
      <c r="A105" s="12" t="n">
        <v>43258</v>
      </c>
      <c r="B105" s="13" t="n">
        <v>12153</v>
      </c>
    </row>
    <row r="106" customFormat="false" ht="13.8" hidden="false" customHeight="false" outlineLevel="0" collapsed="false">
      <c r="A106" s="12" t="n">
        <v>43259</v>
      </c>
      <c r="B106" s="13" t="n">
        <v>8310</v>
      </c>
    </row>
    <row r="107" customFormat="false" ht="13.8" hidden="false" customHeight="false" outlineLevel="0" collapsed="false">
      <c r="A107" s="12" t="n">
        <v>43260</v>
      </c>
      <c r="B107" s="13" t="n">
        <v>9719</v>
      </c>
    </row>
    <row r="108" customFormat="false" ht="13.8" hidden="false" customHeight="false" outlineLevel="0" collapsed="false">
      <c r="A108" s="12" t="n">
        <v>43261</v>
      </c>
      <c r="B108" s="13" t="n">
        <v>11620</v>
      </c>
    </row>
    <row r="109" customFormat="false" ht="13.8" hidden="false" customHeight="false" outlineLevel="0" collapsed="false">
      <c r="A109" s="12" t="n">
        <v>43262</v>
      </c>
      <c r="B109" s="13" t="n">
        <v>10030</v>
      </c>
    </row>
    <row r="110" customFormat="false" ht="13.8" hidden="false" customHeight="false" outlineLevel="0" collapsed="false">
      <c r="A110" s="12" t="n">
        <v>43263</v>
      </c>
      <c r="B110" s="13" t="n">
        <v>11742</v>
      </c>
    </row>
    <row r="111" customFormat="false" ht="13.8" hidden="false" customHeight="false" outlineLevel="0" collapsed="false">
      <c r="A111" s="12" t="n">
        <v>43264</v>
      </c>
      <c r="B111" s="13" t="n">
        <v>7343</v>
      </c>
    </row>
    <row r="112" customFormat="false" ht="13.8" hidden="false" customHeight="false" outlineLevel="0" collapsed="false">
      <c r="A112" s="12" t="n">
        <v>43265</v>
      </c>
      <c r="B112" s="13" t="n">
        <v>13519</v>
      </c>
    </row>
    <row r="113" customFormat="false" ht="13.8" hidden="false" customHeight="false" outlineLevel="0" collapsed="false">
      <c r="A113" s="12" t="n">
        <v>43266</v>
      </c>
      <c r="B113" s="13" t="n">
        <v>6314</v>
      </c>
    </row>
    <row r="114" customFormat="false" ht="13.8" hidden="false" customHeight="false" outlineLevel="0" collapsed="false">
      <c r="A114" s="12" t="n">
        <v>43267</v>
      </c>
      <c r="B114" s="13" t="n">
        <v>9885</v>
      </c>
    </row>
    <row r="115" customFormat="false" ht="13.8" hidden="false" customHeight="false" outlineLevel="0" collapsed="false">
      <c r="A115" s="12" t="n">
        <v>43268</v>
      </c>
      <c r="B115" s="13" t="n">
        <v>9304</v>
      </c>
    </row>
    <row r="116" customFormat="false" ht="13.8" hidden="false" customHeight="false" outlineLevel="0" collapsed="false">
      <c r="A116" s="12" t="n">
        <v>43269</v>
      </c>
      <c r="B116" s="13" t="n">
        <v>8107</v>
      </c>
    </row>
    <row r="117" customFormat="false" ht="13.8" hidden="false" customHeight="false" outlineLevel="0" collapsed="false">
      <c r="A117" s="12" t="n">
        <v>43270</v>
      </c>
      <c r="B117" s="13" t="n">
        <v>9605</v>
      </c>
    </row>
    <row r="118" customFormat="false" ht="13.8" hidden="false" customHeight="false" outlineLevel="0" collapsed="false">
      <c r="A118" s="12" t="n">
        <v>43271</v>
      </c>
      <c r="B118" s="13" t="n">
        <v>9448</v>
      </c>
    </row>
    <row r="119" customFormat="false" ht="13.8" hidden="false" customHeight="false" outlineLevel="0" collapsed="false">
      <c r="A119" s="12" t="n">
        <v>43272</v>
      </c>
      <c r="B119" s="13" t="n">
        <v>7866</v>
      </c>
    </row>
    <row r="120" customFormat="false" ht="13.8" hidden="false" customHeight="false" outlineLevel="0" collapsed="false">
      <c r="A120" s="12" t="n">
        <v>43273</v>
      </c>
      <c r="B120" s="13" t="n">
        <v>7717</v>
      </c>
    </row>
    <row r="121" customFormat="false" ht="13.8" hidden="false" customHeight="false" outlineLevel="0" collapsed="false">
      <c r="A121" s="12" t="n">
        <v>43274</v>
      </c>
      <c r="B121" s="13" t="n">
        <v>4749</v>
      </c>
    </row>
    <row r="122" customFormat="false" ht="13.8" hidden="false" customHeight="false" outlineLevel="0" collapsed="false">
      <c r="A122" s="12" t="n">
        <v>43275</v>
      </c>
      <c r="B122" s="13" t="n">
        <v>7512</v>
      </c>
    </row>
    <row r="123" customFormat="false" ht="13.8" hidden="false" customHeight="false" outlineLevel="0" collapsed="false">
      <c r="A123" s="12" t="n">
        <v>43276</v>
      </c>
      <c r="B123" s="13" t="n">
        <v>8456</v>
      </c>
    </row>
    <row r="124" customFormat="false" ht="13.8" hidden="false" customHeight="false" outlineLevel="0" collapsed="false">
      <c r="A124" s="12" t="n">
        <v>43277</v>
      </c>
      <c r="B124" s="13" t="n">
        <v>8777</v>
      </c>
    </row>
    <row r="125" customFormat="false" ht="13.8" hidden="false" customHeight="false" outlineLevel="0" collapsed="false">
      <c r="A125" s="12" t="n">
        <v>43278</v>
      </c>
      <c r="B125" s="13" t="n">
        <v>9723</v>
      </c>
    </row>
    <row r="126" customFormat="false" ht="13.8" hidden="false" customHeight="false" outlineLevel="0" collapsed="false">
      <c r="A126" s="12" t="n">
        <v>43279</v>
      </c>
      <c r="B126" s="13" t="n">
        <v>8990</v>
      </c>
    </row>
    <row r="127" customFormat="false" ht="13.8" hidden="false" customHeight="false" outlineLevel="0" collapsed="false">
      <c r="A127" s="12" t="n">
        <v>43280</v>
      </c>
      <c r="B127" s="13" t="n">
        <v>8181</v>
      </c>
    </row>
    <row r="128" customFormat="false" ht="13.8" hidden="false" customHeight="false" outlineLevel="0" collapsed="false">
      <c r="A128" s="12" t="n">
        <v>43281</v>
      </c>
      <c r="B128" s="13" t="n">
        <v>6518</v>
      </c>
    </row>
    <row r="129" customFormat="false" ht="13.8" hidden="false" customHeight="false" outlineLevel="0" collapsed="false">
      <c r="A129" s="12" t="n">
        <v>43282</v>
      </c>
      <c r="B129" s="13" t="n">
        <v>5974</v>
      </c>
    </row>
    <row r="130" customFormat="false" ht="13.8" hidden="false" customHeight="false" outlineLevel="0" collapsed="false">
      <c r="A130" s="12" t="n">
        <v>43283</v>
      </c>
      <c r="B130" s="13" t="n">
        <v>7931</v>
      </c>
    </row>
    <row r="131" customFormat="false" ht="13.8" hidden="false" customHeight="false" outlineLevel="0" collapsed="false">
      <c r="A131" s="12" t="n">
        <v>43284</v>
      </c>
      <c r="B131" s="13" t="n">
        <v>5247</v>
      </c>
    </row>
    <row r="132" customFormat="false" ht="13.8" hidden="false" customHeight="false" outlineLevel="0" collapsed="false">
      <c r="A132" s="12" t="n">
        <v>43285</v>
      </c>
      <c r="B132" s="13" t="n">
        <v>6862</v>
      </c>
    </row>
    <row r="133" customFormat="false" ht="13.8" hidden="false" customHeight="false" outlineLevel="0" collapsed="false">
      <c r="A133" s="12" t="n">
        <v>43286</v>
      </c>
      <c r="B133" s="13" t="n">
        <v>5946</v>
      </c>
    </row>
    <row r="134" customFormat="false" ht="13.8" hidden="false" customHeight="false" outlineLevel="0" collapsed="false">
      <c r="A134" s="12" t="n">
        <v>43287</v>
      </c>
      <c r="B134" s="13" t="n">
        <v>5234</v>
      </c>
    </row>
    <row r="135" customFormat="false" ht="13.8" hidden="false" customHeight="false" outlineLevel="0" collapsed="false">
      <c r="A135" s="12" t="n">
        <v>43288</v>
      </c>
      <c r="B135" s="13" t="n">
        <v>6006</v>
      </c>
    </row>
    <row r="136" customFormat="false" ht="13.8" hidden="false" customHeight="false" outlineLevel="0" collapsed="false">
      <c r="A136" s="12" t="n">
        <v>43289</v>
      </c>
      <c r="B136" s="13" t="n">
        <v>3925</v>
      </c>
    </row>
    <row r="137" customFormat="false" ht="13.8" hidden="false" customHeight="false" outlineLevel="0" collapsed="false">
      <c r="A137" s="12" t="n">
        <v>43290</v>
      </c>
      <c r="B137" s="13" t="n">
        <v>4500</v>
      </c>
    </row>
    <row r="138" customFormat="false" ht="13.8" hidden="false" customHeight="false" outlineLevel="0" collapsed="false">
      <c r="A138" s="12" t="n">
        <v>43291</v>
      </c>
      <c r="B138" s="13" t="n">
        <v>5490</v>
      </c>
    </row>
    <row r="139" customFormat="false" ht="13.8" hidden="false" customHeight="false" outlineLevel="0" collapsed="false">
      <c r="A139" s="12" t="n">
        <v>43292</v>
      </c>
      <c r="B139" s="13" t="n">
        <v>6168</v>
      </c>
    </row>
    <row r="140" customFormat="false" ht="13.8" hidden="false" customHeight="false" outlineLevel="0" collapsed="false">
      <c r="A140" s="12" t="n">
        <v>43293</v>
      </c>
      <c r="B140" s="13" t="n">
        <v>11444</v>
      </c>
    </row>
    <row r="141" customFormat="false" ht="13.8" hidden="false" customHeight="false" outlineLevel="0" collapsed="false">
      <c r="A141" s="12" t="n">
        <v>43294</v>
      </c>
      <c r="B141" s="13" t="n">
        <v>7081</v>
      </c>
    </row>
    <row r="142" customFormat="false" ht="13.8" hidden="false" customHeight="false" outlineLevel="0" collapsed="false">
      <c r="A142" s="12" t="n">
        <v>43295</v>
      </c>
      <c r="B142" s="13" t="n">
        <v>4909</v>
      </c>
    </row>
    <row r="143" customFormat="false" ht="13.8" hidden="false" customHeight="false" outlineLevel="0" collapsed="false">
      <c r="A143" s="12" t="n">
        <v>43296</v>
      </c>
      <c r="B143" s="13" t="n">
        <v>5277</v>
      </c>
    </row>
    <row r="144" customFormat="false" ht="13.8" hidden="false" customHeight="false" outlineLevel="0" collapsed="false">
      <c r="A144" s="12" t="n">
        <v>43297</v>
      </c>
      <c r="B144" s="13" t="n">
        <v>3983</v>
      </c>
    </row>
    <row r="145" customFormat="false" ht="13.8" hidden="false" customHeight="false" outlineLevel="0" collapsed="false">
      <c r="A145" s="12" t="n">
        <v>43298</v>
      </c>
      <c r="B145" s="13" t="n">
        <v>6280</v>
      </c>
    </row>
    <row r="146" customFormat="false" ht="13.8" hidden="false" customHeight="false" outlineLevel="0" collapsed="false">
      <c r="A146" s="12" t="n">
        <v>43299</v>
      </c>
      <c r="B146" s="13" t="n">
        <v>6045</v>
      </c>
    </row>
    <row r="147" customFormat="false" ht="13.8" hidden="false" customHeight="false" outlineLevel="0" collapsed="false">
      <c r="A147" s="12" t="n">
        <v>43300</v>
      </c>
      <c r="B147" s="13" t="n">
        <v>8445</v>
      </c>
    </row>
    <row r="148" customFormat="false" ht="13.8" hidden="false" customHeight="false" outlineLevel="0" collapsed="false">
      <c r="A148" s="12" t="n">
        <v>43301</v>
      </c>
      <c r="B148" s="13" t="n">
        <v>8030</v>
      </c>
    </row>
    <row r="149" customFormat="false" ht="13.8" hidden="false" customHeight="false" outlineLevel="0" collapsed="false">
      <c r="A149" s="12" t="n">
        <v>43302</v>
      </c>
      <c r="B149" s="13" t="n">
        <v>10829</v>
      </c>
    </row>
    <row r="150" customFormat="false" ht="13.8" hidden="false" customHeight="false" outlineLevel="0" collapsed="false">
      <c r="A150" s="12" t="n">
        <v>43303</v>
      </c>
      <c r="B150" s="13" t="n">
        <v>12613</v>
      </c>
    </row>
    <row r="151" customFormat="false" ht="13.8" hidden="false" customHeight="false" outlineLevel="0" collapsed="false">
      <c r="A151" s="12" t="n">
        <v>43304</v>
      </c>
      <c r="B151" s="13" t="n">
        <v>14992</v>
      </c>
    </row>
    <row r="152" customFormat="false" ht="13.8" hidden="false" customHeight="false" outlineLevel="0" collapsed="false">
      <c r="A152" s="12" t="n">
        <v>43305</v>
      </c>
      <c r="B152" s="13" t="n">
        <v>16512</v>
      </c>
    </row>
    <row r="153" customFormat="false" ht="13.8" hidden="false" customHeight="false" outlineLevel="0" collapsed="false">
      <c r="A153" s="12" t="n">
        <v>43306</v>
      </c>
      <c r="B153" s="13" t="n">
        <v>8698</v>
      </c>
    </row>
    <row r="154" customFormat="false" ht="13.8" hidden="false" customHeight="false" outlineLevel="0" collapsed="false">
      <c r="A154" s="12" t="n">
        <v>43307</v>
      </c>
      <c r="B154" s="13" t="n">
        <v>15519</v>
      </c>
    </row>
    <row r="155" customFormat="false" ht="13.8" hidden="false" customHeight="false" outlineLevel="0" collapsed="false">
      <c r="A155" s="12" t="n">
        <v>43308</v>
      </c>
      <c r="B155" s="13" t="n">
        <v>14580</v>
      </c>
    </row>
    <row r="156" customFormat="false" ht="13.8" hidden="false" customHeight="false" outlineLevel="0" collapsed="false">
      <c r="A156" s="12" t="n">
        <v>43309</v>
      </c>
      <c r="B156" s="13" t="n">
        <v>9470</v>
      </c>
    </row>
    <row r="157" customFormat="false" ht="13.8" hidden="false" customHeight="false" outlineLevel="0" collapsed="false">
      <c r="A157" s="12" t="n">
        <v>43310</v>
      </c>
      <c r="B157" s="13" t="n">
        <v>11540</v>
      </c>
    </row>
    <row r="158" customFormat="false" ht="13.8" hidden="false" customHeight="false" outlineLevel="0" collapsed="false">
      <c r="A158" s="12" t="n">
        <v>43311</v>
      </c>
      <c r="B158" s="13" t="n">
        <v>20313</v>
      </c>
    </row>
    <row r="159" customFormat="false" ht="13.8" hidden="false" customHeight="false" outlineLevel="0" collapsed="false">
      <c r="A159" s="12" t="n">
        <v>43312</v>
      </c>
      <c r="B159" s="13" t="n">
        <v>19281</v>
      </c>
    </row>
    <row r="160" customFormat="false" ht="13.8" hidden="false" customHeight="false" outlineLevel="0" collapsed="false">
      <c r="A160" s="12" t="n">
        <v>43313</v>
      </c>
      <c r="B160" s="13" t="n">
        <v>19255</v>
      </c>
    </row>
    <row r="161" customFormat="false" ht="13.8" hidden="false" customHeight="false" outlineLevel="0" collapsed="false">
      <c r="A161" s="12" t="n">
        <v>43314</v>
      </c>
      <c r="B161" s="13" t="n">
        <v>19219</v>
      </c>
    </row>
    <row r="162" customFormat="false" ht="13.8" hidden="false" customHeight="false" outlineLevel="0" collapsed="false">
      <c r="A162" s="12" t="n">
        <v>43315</v>
      </c>
      <c r="B162" s="13" t="n">
        <v>14293</v>
      </c>
    </row>
    <row r="163" customFormat="false" ht="13.8" hidden="false" customHeight="false" outlineLevel="0" collapsed="false">
      <c r="A163" s="12" t="n">
        <v>43316</v>
      </c>
      <c r="B163" s="13" t="n">
        <v>18127</v>
      </c>
    </row>
    <row r="164" customFormat="false" ht="13.8" hidden="false" customHeight="false" outlineLevel="0" collapsed="false">
      <c r="A164" s="12" t="n">
        <v>43317</v>
      </c>
      <c r="B164" s="13" t="n">
        <v>17879</v>
      </c>
    </row>
    <row r="165" customFormat="false" ht="13.8" hidden="false" customHeight="false" outlineLevel="0" collapsed="false">
      <c r="A165" s="12" t="n">
        <v>43318</v>
      </c>
      <c r="B165" s="13" t="n">
        <v>23476</v>
      </c>
    </row>
    <row r="166" customFormat="false" ht="13.8" hidden="false" customHeight="false" outlineLevel="0" collapsed="false">
      <c r="A166" s="12" t="n">
        <v>43319</v>
      </c>
      <c r="B166" s="13" t="n">
        <v>11267</v>
      </c>
    </row>
    <row r="167" customFormat="false" ht="13.8" hidden="false" customHeight="false" outlineLevel="0" collapsed="false">
      <c r="A167" s="12" t="n">
        <v>43320</v>
      </c>
      <c r="B167" s="13" t="n">
        <v>26126</v>
      </c>
    </row>
    <row r="168" customFormat="false" ht="13.8" hidden="false" customHeight="false" outlineLevel="0" collapsed="false">
      <c r="A168" s="12" t="n">
        <v>43321</v>
      </c>
      <c r="B168" s="13" t="n">
        <v>20501</v>
      </c>
    </row>
    <row r="169" customFormat="false" ht="13.8" hidden="false" customHeight="false" outlineLevel="0" collapsed="false">
      <c r="A169" s="12" t="n">
        <v>43322</v>
      </c>
      <c r="B169" s="13" t="n">
        <v>12736</v>
      </c>
    </row>
    <row r="170" customFormat="false" ht="13.8" hidden="false" customHeight="false" outlineLevel="0" collapsed="false">
      <c r="A170" s="12" t="n">
        <v>43323</v>
      </c>
      <c r="B170" s="13" t="n">
        <v>20709</v>
      </c>
    </row>
    <row r="171" customFormat="false" ht="13.8" hidden="false" customHeight="false" outlineLevel="0" collapsed="false">
      <c r="A171" s="12" t="n">
        <v>43324</v>
      </c>
      <c r="B171" s="13" t="n">
        <v>18256</v>
      </c>
    </row>
    <row r="172" customFormat="false" ht="13.8" hidden="false" customHeight="false" outlineLevel="0" collapsed="false">
      <c r="A172" s="12" t="n">
        <v>43325</v>
      </c>
      <c r="B172" s="13" t="n">
        <v>18018</v>
      </c>
    </row>
    <row r="173" customFormat="false" ht="13.8" hidden="false" customHeight="false" outlineLevel="0" collapsed="false">
      <c r="A173" s="12" t="n">
        <v>43326</v>
      </c>
      <c r="B173" s="13" t="n">
        <v>19059</v>
      </c>
    </row>
    <row r="174" customFormat="false" ht="13.8" hidden="false" customHeight="false" outlineLevel="0" collapsed="false">
      <c r="A174" s="12" t="n">
        <v>43327</v>
      </c>
      <c r="B174" s="13" t="n">
        <v>16596</v>
      </c>
    </row>
    <row r="175" customFormat="false" ht="13.8" hidden="false" customHeight="false" outlineLevel="0" collapsed="false">
      <c r="A175" s="12" t="n">
        <v>43328</v>
      </c>
      <c r="B175" s="13" t="n">
        <v>19084</v>
      </c>
    </row>
    <row r="176" customFormat="false" ht="13.8" hidden="false" customHeight="false" outlineLevel="0" collapsed="false">
      <c r="A176" s="12" t="n">
        <v>43329</v>
      </c>
      <c r="B176" s="13" t="n">
        <v>8529</v>
      </c>
    </row>
    <row r="177" customFormat="false" ht="13.8" hidden="false" customHeight="false" outlineLevel="0" collapsed="false">
      <c r="A177" s="12" t="n">
        <v>43330</v>
      </c>
      <c r="B177" s="13" t="n">
        <v>13016</v>
      </c>
    </row>
    <row r="178" customFormat="false" ht="13.8" hidden="false" customHeight="false" outlineLevel="0" collapsed="false">
      <c r="A178" s="12" t="n">
        <v>43331</v>
      </c>
      <c r="B178" s="13" t="n">
        <v>15007</v>
      </c>
    </row>
    <row r="179" customFormat="false" ht="13.8" hidden="false" customHeight="false" outlineLevel="0" collapsed="false">
      <c r="A179" s="12" t="n">
        <v>43332</v>
      </c>
      <c r="B179" s="13" t="n">
        <v>10190</v>
      </c>
    </row>
    <row r="180" customFormat="false" ht="13.8" hidden="false" customHeight="false" outlineLevel="0" collapsed="false">
      <c r="A180" s="12" t="n">
        <v>43333</v>
      </c>
      <c r="B180" s="13" t="n">
        <v>13561</v>
      </c>
    </row>
    <row r="181" customFormat="false" ht="13.8" hidden="false" customHeight="false" outlineLevel="0" collapsed="false">
      <c r="A181" s="12" t="n">
        <v>43334</v>
      </c>
      <c r="B181" s="13" t="n">
        <v>14990</v>
      </c>
    </row>
    <row r="182" customFormat="false" ht="13.8" hidden="false" customHeight="false" outlineLevel="0" collapsed="false">
      <c r="A182" s="12" t="n">
        <v>43335</v>
      </c>
      <c r="B182" s="13" t="n">
        <v>12063</v>
      </c>
    </row>
    <row r="183" customFormat="false" ht="13.8" hidden="false" customHeight="false" outlineLevel="0" collapsed="false">
      <c r="A183" s="12" t="n">
        <v>43336</v>
      </c>
      <c r="B183" s="13" t="n">
        <v>15730</v>
      </c>
    </row>
    <row r="184" customFormat="false" ht="13.8" hidden="false" customHeight="false" outlineLevel="0" collapsed="false">
      <c r="A184" s="12" t="n">
        <v>43337</v>
      </c>
      <c r="B184" s="13" t="n">
        <v>18026</v>
      </c>
    </row>
    <row r="185" customFormat="false" ht="13.8" hidden="false" customHeight="false" outlineLevel="0" collapsed="false">
      <c r="A185" s="12" t="n">
        <v>43338</v>
      </c>
      <c r="B185" s="13" t="n">
        <v>20285</v>
      </c>
    </row>
    <row r="186" customFormat="false" ht="13.8" hidden="false" customHeight="false" outlineLevel="0" collapsed="false">
      <c r="A186" s="12" t="n">
        <v>43339</v>
      </c>
      <c r="B186" s="13" t="n">
        <v>20416</v>
      </c>
    </row>
    <row r="187" customFormat="false" ht="13.8" hidden="false" customHeight="false" outlineLevel="0" collapsed="false">
      <c r="A187" s="12" t="n">
        <v>43340</v>
      </c>
      <c r="B187" s="13" t="n">
        <v>22530</v>
      </c>
    </row>
    <row r="188" customFormat="false" ht="13.8" hidden="false" customHeight="false" outlineLevel="0" collapsed="false">
      <c r="A188" s="12" t="n">
        <v>43341</v>
      </c>
      <c r="B188" s="13" t="n">
        <v>20190</v>
      </c>
    </row>
    <row r="189" customFormat="false" ht="13.8" hidden="false" customHeight="false" outlineLevel="0" collapsed="false">
      <c r="A189" s="12" t="n">
        <v>43342</v>
      </c>
      <c r="B189" s="13" t="n">
        <v>21553</v>
      </c>
    </row>
    <row r="190" customFormat="false" ht="13.8" hidden="false" customHeight="false" outlineLevel="0" collapsed="false">
      <c r="A190" s="12" t="n">
        <v>43343</v>
      </c>
      <c r="B190" s="13" t="n">
        <v>19735</v>
      </c>
    </row>
    <row r="191" customFormat="false" ht="13.8" hidden="false" customHeight="false" outlineLevel="0" collapsed="false">
      <c r="A191" s="12" t="n">
        <v>43344</v>
      </c>
      <c r="B191" s="13" t="n">
        <v>23958</v>
      </c>
    </row>
    <row r="192" customFormat="false" ht="13.8" hidden="false" customHeight="false" outlineLevel="0" collapsed="false">
      <c r="A192" s="12" t="n">
        <v>43345</v>
      </c>
      <c r="B192" s="13" t="n">
        <v>26216</v>
      </c>
    </row>
    <row r="193" customFormat="false" ht="13.8" hidden="false" customHeight="false" outlineLevel="0" collapsed="false">
      <c r="A193" s="12" t="n">
        <v>43346</v>
      </c>
      <c r="B193" s="13" t="n">
        <v>19922</v>
      </c>
    </row>
    <row r="194" customFormat="false" ht="13.8" hidden="false" customHeight="false" outlineLevel="0" collapsed="false">
      <c r="A194" s="12" t="n">
        <v>43347</v>
      </c>
      <c r="B194" s="13" t="n">
        <v>23969</v>
      </c>
    </row>
    <row r="195" customFormat="false" ht="13.8" hidden="false" customHeight="false" outlineLevel="0" collapsed="false">
      <c r="A195" s="12" t="n">
        <v>43348</v>
      </c>
      <c r="B195" s="13" t="n">
        <v>23416</v>
      </c>
    </row>
    <row r="196" customFormat="false" ht="13.8" hidden="false" customHeight="false" outlineLevel="0" collapsed="false">
      <c r="A196" s="12" t="n">
        <v>43349</v>
      </c>
      <c r="B196" s="13" t="n">
        <v>26497</v>
      </c>
    </row>
    <row r="197" customFormat="false" ht="13.8" hidden="false" customHeight="false" outlineLevel="0" collapsed="false">
      <c r="A197" s="12" t="n">
        <v>43350</v>
      </c>
      <c r="B197" s="13" t="n">
        <v>22269</v>
      </c>
    </row>
    <row r="198" customFormat="false" ht="13.8" hidden="false" customHeight="false" outlineLevel="0" collapsed="false">
      <c r="A198" s="12" t="n">
        <v>43351</v>
      </c>
      <c r="B198" s="13" t="n">
        <v>19916</v>
      </c>
    </row>
    <row r="199" customFormat="false" ht="13.8" hidden="false" customHeight="false" outlineLevel="0" collapsed="false">
      <c r="A199" s="12" t="n">
        <v>43352</v>
      </c>
      <c r="B199" s="13" t="n">
        <v>18258</v>
      </c>
    </row>
    <row r="200" customFormat="false" ht="13.8" hidden="false" customHeight="false" outlineLevel="0" collapsed="false">
      <c r="A200" s="12" t="n">
        <v>43353</v>
      </c>
      <c r="B200" s="13" t="n">
        <v>25559</v>
      </c>
    </row>
    <row r="201" customFormat="false" ht="13.8" hidden="false" customHeight="false" outlineLevel="0" collapsed="false">
      <c r="A201" s="12" t="n">
        <v>43354</v>
      </c>
      <c r="B201" s="13" t="n">
        <v>17148</v>
      </c>
    </row>
    <row r="202" customFormat="false" ht="13.8" hidden="false" customHeight="false" outlineLevel="0" collapsed="false">
      <c r="A202" s="12" t="n">
        <v>43355</v>
      </c>
      <c r="B202" s="13" t="n">
        <v>10602</v>
      </c>
    </row>
    <row r="203" customFormat="false" ht="13.8" hidden="false" customHeight="false" outlineLevel="0" collapsed="false">
      <c r="A203" s="12" t="n">
        <v>43356</v>
      </c>
      <c r="B203" s="13" t="n">
        <v>16561</v>
      </c>
    </row>
    <row r="204" customFormat="false" ht="13.8" hidden="false" customHeight="false" outlineLevel="0" collapsed="false">
      <c r="A204" s="12" t="n">
        <v>43357</v>
      </c>
      <c r="B204" s="13" t="n">
        <v>14369</v>
      </c>
    </row>
    <row r="205" customFormat="false" ht="13.8" hidden="false" customHeight="false" outlineLevel="0" collapsed="false">
      <c r="A205" s="12" t="n">
        <v>43358</v>
      </c>
      <c r="B205" s="13" t="n">
        <v>9402</v>
      </c>
    </row>
    <row r="206" customFormat="false" ht="13.8" hidden="false" customHeight="false" outlineLevel="0" collapsed="false">
      <c r="A206" s="12" t="n">
        <v>43359</v>
      </c>
      <c r="B206" s="13" t="n">
        <v>12951</v>
      </c>
    </row>
    <row r="207" customFormat="false" ht="13.8" hidden="false" customHeight="false" outlineLevel="0" collapsed="false">
      <c r="A207" s="12" t="n">
        <v>43360</v>
      </c>
      <c r="B207" s="13" t="n">
        <v>17773</v>
      </c>
    </row>
    <row r="208" customFormat="false" ht="13.8" hidden="false" customHeight="false" outlineLevel="0" collapsed="false">
      <c r="A208" s="12" t="n">
        <v>43361</v>
      </c>
      <c r="B208" s="13" t="n">
        <v>12658</v>
      </c>
    </row>
    <row r="209" customFormat="false" ht="13.8" hidden="false" customHeight="false" outlineLevel="0" collapsed="false">
      <c r="A209" s="12" t="n">
        <v>43362</v>
      </c>
      <c r="B209" s="13" t="n">
        <v>12513</v>
      </c>
    </row>
    <row r="210" customFormat="false" ht="13.8" hidden="false" customHeight="false" outlineLevel="0" collapsed="false">
      <c r="A210" s="12" t="n">
        <v>43363</v>
      </c>
      <c r="B210" s="13" t="n">
        <v>9731</v>
      </c>
    </row>
    <row r="211" customFormat="false" ht="13.8" hidden="false" customHeight="false" outlineLevel="0" collapsed="false">
      <c r="A211" s="12" t="n">
        <v>43364</v>
      </c>
      <c r="B211" s="13" t="n">
        <v>14522</v>
      </c>
    </row>
    <row r="212" customFormat="false" ht="13.8" hidden="false" customHeight="false" outlineLevel="0" collapsed="false">
      <c r="A212" s="12" t="n">
        <v>43365</v>
      </c>
      <c r="B212" s="13" t="n">
        <v>11805</v>
      </c>
    </row>
    <row r="213" customFormat="false" ht="13.8" hidden="false" customHeight="false" outlineLevel="0" collapsed="false">
      <c r="A213" s="12" t="n">
        <v>43366</v>
      </c>
      <c r="B213" s="13" t="n">
        <v>13777</v>
      </c>
    </row>
    <row r="214" customFormat="false" ht="13.8" hidden="false" customHeight="false" outlineLevel="0" collapsed="false">
      <c r="A214" s="12" t="n">
        <v>43367</v>
      </c>
      <c r="B214" s="13" t="n">
        <v>13371</v>
      </c>
    </row>
    <row r="215" customFormat="false" ht="13.8" hidden="false" customHeight="false" outlineLevel="0" collapsed="false">
      <c r="A215" s="12" t="n">
        <v>43368</v>
      </c>
      <c r="B215" s="13" t="n">
        <v>15709</v>
      </c>
    </row>
    <row r="216" customFormat="false" ht="13.8" hidden="false" customHeight="false" outlineLevel="0" collapsed="false">
      <c r="A216" s="12" t="n">
        <v>43369</v>
      </c>
      <c r="B216" s="13" t="n">
        <v>12595</v>
      </c>
    </row>
    <row r="217" customFormat="false" ht="13.8" hidden="false" customHeight="false" outlineLevel="0" collapsed="false">
      <c r="A217" s="12" t="n">
        <v>43370</v>
      </c>
      <c r="B217" s="13" t="n">
        <v>14881</v>
      </c>
    </row>
    <row r="218" customFormat="false" ht="13.8" hidden="false" customHeight="false" outlineLevel="0" collapsed="false">
      <c r="A218" s="12" t="n">
        <v>43371</v>
      </c>
      <c r="B218" s="13" t="n">
        <v>10347</v>
      </c>
    </row>
    <row r="219" customFormat="false" ht="13.8" hidden="false" customHeight="false" outlineLevel="0" collapsed="false">
      <c r="A219" s="12" t="n">
        <v>43372</v>
      </c>
      <c r="B219" s="13" t="n">
        <v>10950</v>
      </c>
    </row>
    <row r="220" customFormat="false" ht="13.8" hidden="false" customHeight="false" outlineLevel="0" collapsed="false">
      <c r="A220" s="12" t="n">
        <v>43373</v>
      </c>
      <c r="B220" s="13" t="n">
        <v>13024</v>
      </c>
    </row>
    <row r="221" customFormat="false" ht="13.8" hidden="false" customHeight="false" outlineLevel="0" collapsed="false">
      <c r="A221" s="12" t="n">
        <v>43374</v>
      </c>
      <c r="B221" s="13" t="n">
        <v>17665</v>
      </c>
    </row>
    <row r="222" customFormat="false" ht="13.8" hidden="false" customHeight="false" outlineLevel="0" collapsed="false">
      <c r="A222" s="12" t="n">
        <v>43375</v>
      </c>
      <c r="B222" s="13" t="n">
        <v>19716</v>
      </c>
    </row>
    <row r="223" customFormat="false" ht="13.8" hidden="false" customHeight="false" outlineLevel="0" collapsed="false">
      <c r="A223" s="12" t="n">
        <v>43376</v>
      </c>
      <c r="B223" s="13" t="n">
        <v>10063</v>
      </c>
    </row>
    <row r="224" customFormat="false" ht="13.8" hidden="false" customHeight="false" outlineLevel="0" collapsed="false">
      <c r="A224" s="12" t="n">
        <v>43377</v>
      </c>
      <c r="B224" s="13" t="n">
        <v>14379</v>
      </c>
    </row>
    <row r="225" customFormat="false" ht="13.8" hidden="false" customHeight="false" outlineLevel="0" collapsed="false">
      <c r="A225" s="12" t="n">
        <v>43378</v>
      </c>
      <c r="B225" s="13" t="n">
        <v>18654</v>
      </c>
    </row>
    <row r="226" customFormat="false" ht="13.8" hidden="false" customHeight="false" outlineLevel="0" collapsed="false">
      <c r="A226" s="12" t="n">
        <v>43379</v>
      </c>
      <c r="B226" s="13" t="n">
        <v>22942</v>
      </c>
    </row>
    <row r="227" customFormat="false" ht="13.8" hidden="false" customHeight="false" outlineLevel="0" collapsed="false">
      <c r="A227" s="12" t="n">
        <v>43380</v>
      </c>
      <c r="B227" s="13" t="n">
        <v>24976</v>
      </c>
    </row>
    <row r="228" customFormat="false" ht="13.8" hidden="false" customHeight="false" outlineLevel="0" collapsed="false">
      <c r="A228" s="12" t="n">
        <v>43381</v>
      </c>
      <c r="B228" s="13" t="n">
        <v>17007</v>
      </c>
    </row>
    <row r="229" customFormat="false" ht="13.8" hidden="false" customHeight="false" outlineLevel="0" collapsed="false">
      <c r="A229" s="12" t="n">
        <v>43382</v>
      </c>
      <c r="B229" s="13" t="n">
        <v>18476</v>
      </c>
    </row>
    <row r="230" customFormat="false" ht="13.8" hidden="false" customHeight="false" outlineLevel="0" collapsed="false">
      <c r="A230" s="12" t="n">
        <v>43383</v>
      </c>
      <c r="B230" s="13" t="n">
        <v>17995</v>
      </c>
    </row>
    <row r="231" customFormat="false" ht="13.8" hidden="false" customHeight="false" outlineLevel="0" collapsed="false">
      <c r="A231" s="12" t="n">
        <v>43384</v>
      </c>
      <c r="B231" s="13" t="n">
        <v>20215</v>
      </c>
    </row>
    <row r="232" customFormat="false" ht="13.8" hidden="false" customHeight="false" outlineLevel="0" collapsed="false">
      <c r="A232" s="12" t="n">
        <v>43385</v>
      </c>
      <c r="B232" s="13" t="n">
        <v>14766</v>
      </c>
    </row>
    <row r="233" customFormat="false" ht="13.8" hidden="false" customHeight="false" outlineLevel="0" collapsed="false">
      <c r="A233" s="12" t="n">
        <v>43386</v>
      </c>
      <c r="B233" s="13" t="n">
        <v>21659</v>
      </c>
    </row>
    <row r="234" customFormat="false" ht="13.8" hidden="false" customHeight="false" outlineLevel="0" collapsed="false">
      <c r="A234" s="12" t="n">
        <v>43387</v>
      </c>
      <c r="B234" s="13" t="n">
        <v>19096</v>
      </c>
    </row>
    <row r="235" customFormat="false" ht="13.8" hidden="false" customHeight="false" outlineLevel="0" collapsed="false">
      <c r="A235" s="12" t="n">
        <v>43388</v>
      </c>
      <c r="B235" s="13" t="n">
        <v>11538</v>
      </c>
    </row>
    <row r="236" customFormat="false" ht="13.8" hidden="false" customHeight="false" outlineLevel="0" collapsed="false">
      <c r="A236" s="12" t="n">
        <v>43389</v>
      </c>
      <c r="B236" s="13" t="n">
        <v>16989</v>
      </c>
    </row>
    <row r="237" customFormat="false" ht="13.8" hidden="false" customHeight="false" outlineLevel="0" collapsed="false">
      <c r="A237" s="12" t="n">
        <v>43390</v>
      </c>
      <c r="B237" s="13" t="n">
        <v>15442</v>
      </c>
    </row>
    <row r="238" customFormat="false" ht="13.8" hidden="false" customHeight="false" outlineLevel="0" collapsed="false">
      <c r="A238" s="12" t="n">
        <v>43391</v>
      </c>
      <c r="B238" s="13" t="n">
        <v>15995</v>
      </c>
    </row>
    <row r="239" customFormat="false" ht="13.8" hidden="false" customHeight="false" outlineLevel="0" collapsed="false">
      <c r="A239" s="12" t="n">
        <v>43392</v>
      </c>
      <c r="B239" s="13" t="n">
        <v>13908</v>
      </c>
    </row>
    <row r="240" customFormat="false" ht="13.8" hidden="false" customHeight="false" outlineLevel="0" collapsed="false">
      <c r="A240" s="12" t="n">
        <v>43393</v>
      </c>
      <c r="B240" s="13" t="n">
        <v>15981</v>
      </c>
    </row>
    <row r="241" customFormat="false" ht="13.8" hidden="false" customHeight="false" outlineLevel="0" collapsed="false">
      <c r="A241" s="12" t="n">
        <v>43394</v>
      </c>
      <c r="B241" s="13" t="n">
        <v>21594</v>
      </c>
    </row>
    <row r="242" customFormat="false" ht="13.8" hidden="false" customHeight="false" outlineLevel="0" collapsed="false">
      <c r="A242" s="12" t="n">
        <v>43395</v>
      </c>
      <c r="B242" s="13" t="n">
        <v>11352</v>
      </c>
    </row>
    <row r="243" customFormat="false" ht="13.8" hidden="false" customHeight="false" outlineLevel="0" collapsed="false">
      <c r="A243" s="12" t="n">
        <v>43396</v>
      </c>
      <c r="B243" s="13" t="n">
        <v>26029</v>
      </c>
    </row>
    <row r="244" customFormat="false" ht="13.8" hidden="false" customHeight="false" outlineLevel="0" collapsed="false">
      <c r="A244" s="12" t="n">
        <v>43397</v>
      </c>
      <c r="B244" s="13" t="n">
        <v>19280</v>
      </c>
    </row>
    <row r="245" customFormat="false" ht="13.8" hidden="false" customHeight="false" outlineLevel="0" collapsed="false">
      <c r="A245" s="12" t="n">
        <v>43398</v>
      </c>
      <c r="B245" s="13" t="n">
        <v>23218</v>
      </c>
    </row>
    <row r="246" customFormat="false" ht="13.8" hidden="false" customHeight="false" outlineLevel="0" collapsed="false">
      <c r="A246" s="12" t="n">
        <v>43399</v>
      </c>
      <c r="B246" s="13" t="n">
        <v>15729</v>
      </c>
    </row>
    <row r="247" customFormat="false" ht="13.8" hidden="false" customHeight="false" outlineLevel="0" collapsed="false">
      <c r="A247" s="12" t="n">
        <v>43400</v>
      </c>
      <c r="B247" s="13" t="n">
        <v>17314</v>
      </c>
    </row>
    <row r="248" customFormat="false" ht="13.8" hidden="false" customHeight="false" outlineLevel="0" collapsed="false">
      <c r="A248" s="12" t="n">
        <v>43401</v>
      </c>
      <c r="B248" s="13" t="n">
        <v>19636</v>
      </c>
    </row>
    <row r="249" customFormat="false" ht="13.8" hidden="false" customHeight="false" outlineLevel="0" collapsed="false">
      <c r="A249" s="12" t="n">
        <v>43402</v>
      </c>
      <c r="B249" s="13" t="n">
        <v>21268</v>
      </c>
    </row>
    <row r="250" customFormat="false" ht="13.8" hidden="false" customHeight="false" outlineLevel="0" collapsed="false">
      <c r="A250" s="12" t="n">
        <v>43403</v>
      </c>
      <c r="B250" s="13" t="n">
        <v>17783</v>
      </c>
    </row>
    <row r="251" customFormat="false" ht="13.8" hidden="false" customHeight="false" outlineLevel="0" collapsed="false">
      <c r="A251" s="12" t="n">
        <v>43404</v>
      </c>
      <c r="B251" s="13" t="n">
        <v>22941</v>
      </c>
    </row>
    <row r="252" customFormat="false" ht="13.8" hidden="false" customHeight="false" outlineLevel="0" collapsed="false">
      <c r="A252" s="12" t="n">
        <v>43405</v>
      </c>
      <c r="B252" s="13" t="n">
        <v>19963</v>
      </c>
    </row>
    <row r="253" customFormat="false" ht="13.8" hidden="false" customHeight="false" outlineLevel="0" collapsed="false">
      <c r="A253" s="12" t="n">
        <v>43406</v>
      </c>
      <c r="B253" s="13" t="n">
        <v>17355</v>
      </c>
    </row>
    <row r="254" customFormat="false" ht="13.8" hidden="false" customHeight="false" outlineLevel="0" collapsed="false">
      <c r="A254" s="12" t="n">
        <v>43407</v>
      </c>
      <c r="B254" s="13" t="n">
        <v>21068</v>
      </c>
    </row>
    <row r="255" customFormat="false" ht="13.8" hidden="false" customHeight="false" outlineLevel="0" collapsed="false">
      <c r="A255" s="12" t="n">
        <v>43408</v>
      </c>
      <c r="B255" s="13" t="n">
        <v>22749</v>
      </c>
    </row>
    <row r="256" customFormat="false" ht="13.8" hidden="false" customHeight="false" outlineLevel="0" collapsed="false">
      <c r="A256" s="12" t="n">
        <v>43409</v>
      </c>
      <c r="B256" s="13" t="n">
        <v>23009</v>
      </c>
    </row>
    <row r="257" customFormat="false" ht="13.8" hidden="false" customHeight="false" outlineLevel="0" collapsed="false">
      <c r="A257" s="12" t="n">
        <v>43410</v>
      </c>
      <c r="B257" s="13" t="n">
        <v>27156</v>
      </c>
    </row>
    <row r="258" customFormat="false" ht="13.8" hidden="false" customHeight="false" outlineLevel="0" collapsed="false">
      <c r="A258" s="12" t="n">
        <v>43411</v>
      </c>
      <c r="B258" s="13" t="n">
        <v>19673</v>
      </c>
    </row>
    <row r="259" customFormat="false" ht="13.8" hidden="false" customHeight="false" outlineLevel="0" collapsed="false">
      <c r="A259" s="12" t="n">
        <v>43412</v>
      </c>
      <c r="B259" s="13" t="n">
        <v>19339</v>
      </c>
    </row>
    <row r="260" customFormat="false" ht="13.8" hidden="false" customHeight="false" outlineLevel="0" collapsed="false">
      <c r="A260" s="12" t="n">
        <v>43413</v>
      </c>
      <c r="B260" s="13" t="n">
        <v>15884</v>
      </c>
    </row>
    <row r="261" customFormat="false" ht="13.8" hidden="false" customHeight="false" outlineLevel="0" collapsed="false">
      <c r="A261" s="12" t="n">
        <v>43414</v>
      </c>
      <c r="B261" s="13" t="n">
        <v>23156</v>
      </c>
    </row>
    <row r="262" customFormat="false" ht="13.8" hidden="false" customHeight="false" outlineLevel="0" collapsed="false">
      <c r="A262" s="12" t="n">
        <v>43415</v>
      </c>
      <c r="B262" s="13" t="n">
        <v>23775</v>
      </c>
    </row>
    <row r="263" customFormat="false" ht="13.8" hidden="false" customHeight="false" outlineLevel="0" collapsed="false">
      <c r="A263" s="12" t="n">
        <v>43416</v>
      </c>
      <c r="B263" s="13" t="n">
        <v>20985</v>
      </c>
    </row>
    <row r="264" customFormat="false" ht="13.8" hidden="false" customHeight="false" outlineLevel="0" collapsed="false">
      <c r="A264" s="12" t="n">
        <v>43417</v>
      </c>
      <c r="B264" s="13" t="n">
        <v>23728</v>
      </c>
    </row>
    <row r="265" customFormat="false" ht="13.8" hidden="false" customHeight="false" outlineLevel="0" collapsed="false">
      <c r="A265" s="12" t="n">
        <v>43418</v>
      </c>
      <c r="B265" s="13" t="n">
        <v>20723</v>
      </c>
    </row>
    <row r="266" customFormat="false" ht="13.8" hidden="false" customHeight="false" outlineLevel="0" collapsed="false">
      <c r="A266" s="12" t="n">
        <v>43419</v>
      </c>
      <c r="B266" s="13" t="n">
        <v>17911</v>
      </c>
    </row>
    <row r="267" customFormat="false" ht="13.8" hidden="false" customHeight="false" outlineLevel="0" collapsed="false">
      <c r="A267" s="12" t="n">
        <v>43420</v>
      </c>
      <c r="B267" s="13" t="n">
        <v>17335</v>
      </c>
    </row>
    <row r="268" customFormat="false" ht="13.8" hidden="false" customHeight="false" outlineLevel="0" collapsed="false">
      <c r="A268" s="12" t="n">
        <v>43421</v>
      </c>
      <c r="B268" s="13" t="n">
        <v>19924</v>
      </c>
    </row>
    <row r="269" customFormat="false" ht="13.8" hidden="false" customHeight="false" outlineLevel="0" collapsed="false">
      <c r="A269" s="12" t="n">
        <v>43422</v>
      </c>
      <c r="B269" s="13" t="n">
        <v>20602</v>
      </c>
    </row>
    <row r="270" customFormat="false" ht="13.8" hidden="false" customHeight="false" outlineLevel="0" collapsed="false">
      <c r="A270" s="12" t="n">
        <v>43423</v>
      </c>
      <c r="B270" s="13" t="n">
        <v>20186</v>
      </c>
    </row>
    <row r="271" customFormat="false" ht="13.8" hidden="false" customHeight="false" outlineLevel="0" collapsed="false">
      <c r="A271" s="12" t="n">
        <v>43424</v>
      </c>
      <c r="B271" s="13" t="n">
        <v>17087</v>
      </c>
    </row>
    <row r="272" customFormat="false" ht="13.8" hidden="false" customHeight="false" outlineLevel="0" collapsed="false">
      <c r="A272" s="12" t="n">
        <v>43425</v>
      </c>
      <c r="B272" s="13" t="n">
        <v>16516</v>
      </c>
    </row>
    <row r="273" customFormat="false" ht="13.8" hidden="false" customHeight="false" outlineLevel="0" collapsed="false">
      <c r="A273" s="12" t="n">
        <v>43426</v>
      </c>
      <c r="B273" s="13" t="n">
        <v>15957</v>
      </c>
    </row>
    <row r="274" customFormat="false" ht="13.8" hidden="false" customHeight="false" outlineLevel="0" collapsed="false">
      <c r="A274" s="12" t="n">
        <v>43427</v>
      </c>
      <c r="B274" s="13" t="n">
        <v>13658</v>
      </c>
    </row>
    <row r="275" customFormat="false" ht="13.8" hidden="false" customHeight="false" outlineLevel="0" collapsed="false">
      <c r="A275" s="12" t="n">
        <v>43428</v>
      </c>
      <c r="B275" s="13" t="n">
        <v>17072</v>
      </c>
    </row>
    <row r="276" customFormat="false" ht="13.8" hidden="false" customHeight="false" outlineLevel="0" collapsed="false">
      <c r="A276" s="12" t="n">
        <v>43429</v>
      </c>
      <c r="B276" s="13" t="n">
        <v>16317</v>
      </c>
    </row>
    <row r="277" customFormat="false" ht="13.8" hidden="false" customHeight="false" outlineLevel="0" collapsed="false">
      <c r="A277" s="12" t="n">
        <v>43430</v>
      </c>
      <c r="B277" s="13" t="n">
        <v>14456</v>
      </c>
    </row>
    <row r="278" customFormat="false" ht="13.8" hidden="false" customHeight="false" outlineLevel="0" collapsed="false">
      <c r="A278" s="12" t="n">
        <v>43431</v>
      </c>
      <c r="B278" s="13" t="n">
        <v>19222</v>
      </c>
    </row>
    <row r="279" customFormat="false" ht="13.8" hidden="false" customHeight="false" outlineLevel="0" collapsed="false">
      <c r="A279" s="12" t="n">
        <v>43432</v>
      </c>
      <c r="B279" s="13" t="n">
        <v>19392</v>
      </c>
    </row>
    <row r="280" customFormat="false" ht="13.8" hidden="false" customHeight="false" outlineLevel="0" collapsed="false">
      <c r="A280" s="12" t="n">
        <v>43433</v>
      </c>
      <c r="B280" s="13" t="n">
        <v>22260</v>
      </c>
    </row>
    <row r="281" customFormat="false" ht="13.8" hidden="false" customHeight="false" outlineLevel="0" collapsed="false">
      <c r="A281" s="12" t="n">
        <v>43434</v>
      </c>
      <c r="B281" s="13" t="n">
        <v>17957</v>
      </c>
    </row>
    <row r="282" customFormat="false" ht="13.8" hidden="false" customHeight="false" outlineLevel="0" collapsed="false">
      <c r="A282" s="12" t="n">
        <v>43435</v>
      </c>
      <c r="B282" s="13" t="n">
        <v>17678</v>
      </c>
    </row>
    <row r="283" customFormat="false" ht="13.8" hidden="false" customHeight="false" outlineLevel="0" collapsed="false">
      <c r="A283" s="12" t="n">
        <v>43436</v>
      </c>
      <c r="B283" s="13" t="n">
        <v>17376</v>
      </c>
    </row>
    <row r="284" customFormat="false" ht="13.8" hidden="false" customHeight="false" outlineLevel="0" collapsed="false">
      <c r="A284" s="12" t="n">
        <v>43437</v>
      </c>
      <c r="B284" s="13" t="n">
        <v>18250</v>
      </c>
    </row>
    <row r="285" customFormat="false" ht="13.8" hidden="false" customHeight="false" outlineLevel="0" collapsed="false">
      <c r="A285" s="12" t="n">
        <v>43438</v>
      </c>
      <c r="B285" s="13" t="n">
        <v>21910</v>
      </c>
    </row>
    <row r="286" customFormat="false" ht="13.8" hidden="false" customHeight="false" outlineLevel="0" collapsed="false">
      <c r="A286" s="12" t="n">
        <v>43439</v>
      </c>
      <c r="B286" s="13" t="n">
        <v>20806</v>
      </c>
    </row>
    <row r="287" customFormat="false" ht="13.8" hidden="false" customHeight="false" outlineLevel="0" collapsed="false">
      <c r="A287" s="12" t="n">
        <v>43440</v>
      </c>
      <c r="B287" s="13" t="n">
        <v>24562</v>
      </c>
    </row>
    <row r="288" customFormat="false" ht="13.8" hidden="false" customHeight="false" outlineLevel="0" collapsed="false">
      <c r="A288" s="12" t="n">
        <v>43441</v>
      </c>
      <c r="B288" s="13" t="n">
        <v>23950</v>
      </c>
    </row>
    <row r="289" customFormat="false" ht="13.8" hidden="false" customHeight="false" outlineLevel="0" collapsed="false">
      <c r="A289" s="12" t="n">
        <v>43442</v>
      </c>
      <c r="B289" s="13" t="n">
        <v>19786</v>
      </c>
    </row>
    <row r="290" customFormat="false" ht="13.8" hidden="false" customHeight="false" outlineLevel="0" collapsed="false">
      <c r="A290" s="12" t="n">
        <v>43443</v>
      </c>
      <c r="B290" s="13" t="n">
        <v>21481</v>
      </c>
    </row>
    <row r="291" customFormat="false" ht="13.8" hidden="false" customHeight="false" outlineLevel="0" collapsed="false">
      <c r="A291" s="12" t="n">
        <v>43444</v>
      </c>
      <c r="B291" s="13" t="n">
        <v>23313</v>
      </c>
    </row>
    <row r="292" customFormat="false" ht="13.8" hidden="false" customHeight="false" outlineLevel="0" collapsed="false">
      <c r="A292" s="12" t="n">
        <v>43445</v>
      </c>
      <c r="B292" s="13" t="n">
        <v>26314</v>
      </c>
    </row>
    <row r="293" customFormat="false" ht="13.8" hidden="false" customHeight="false" outlineLevel="0" collapsed="false">
      <c r="A293" s="12" t="n">
        <v>43446</v>
      </c>
      <c r="B293" s="13" t="n">
        <v>24103</v>
      </c>
    </row>
    <row r="294" customFormat="false" ht="13.8" hidden="false" customHeight="false" outlineLevel="0" collapsed="false">
      <c r="A294" s="12" t="n">
        <v>43447</v>
      </c>
      <c r="B294" s="13" t="n">
        <v>19197</v>
      </c>
    </row>
    <row r="295" customFormat="false" ht="13.8" hidden="false" customHeight="false" outlineLevel="0" collapsed="false">
      <c r="A295" s="12" t="n">
        <v>43448</v>
      </c>
      <c r="B295" s="13" t="n">
        <v>18777</v>
      </c>
    </row>
    <row r="296" customFormat="false" ht="13.8" hidden="false" customHeight="false" outlineLevel="0" collapsed="false">
      <c r="A296" s="12" t="n">
        <v>43449</v>
      </c>
      <c r="B296" s="13" t="n">
        <v>23832</v>
      </c>
    </row>
    <row r="297" customFormat="false" ht="13.8" hidden="false" customHeight="false" outlineLevel="0" collapsed="false">
      <c r="A297" s="12" t="n">
        <v>43450</v>
      </c>
      <c r="B297" s="13" t="n">
        <v>21268</v>
      </c>
    </row>
    <row r="298" customFormat="false" ht="13.8" hidden="false" customHeight="false" outlineLevel="0" collapsed="false">
      <c r="A298" s="12" t="n">
        <v>43451</v>
      </c>
      <c r="B298" s="13" t="n">
        <v>25608</v>
      </c>
    </row>
    <row r="299" customFormat="false" ht="13.8" hidden="false" customHeight="false" outlineLevel="0" collapsed="false">
      <c r="A299" s="12" t="n">
        <v>43452</v>
      </c>
      <c r="B299" s="13" t="n">
        <v>30692</v>
      </c>
    </row>
    <row r="300" customFormat="false" ht="13.8" hidden="false" customHeight="false" outlineLevel="0" collapsed="false">
      <c r="A300" s="12" t="n">
        <v>43453</v>
      </c>
      <c r="B300" s="13" t="n">
        <v>22708</v>
      </c>
    </row>
    <row r="301" customFormat="false" ht="13.8" hidden="false" customHeight="false" outlineLevel="0" collapsed="false">
      <c r="A301" s="12" t="n">
        <v>43454</v>
      </c>
      <c r="B301" s="13" t="n">
        <v>25576</v>
      </c>
    </row>
    <row r="302" customFormat="false" ht="13.8" hidden="false" customHeight="false" outlineLevel="0" collapsed="false">
      <c r="A302" s="12" t="n">
        <v>43455</v>
      </c>
      <c r="B302" s="13" t="n">
        <v>24270</v>
      </c>
    </row>
    <row r="303" customFormat="false" ht="13.8" hidden="false" customHeight="false" outlineLevel="0" collapsed="false">
      <c r="A303" s="12" t="n">
        <v>43456</v>
      </c>
      <c r="B303" s="13" t="n">
        <v>21440</v>
      </c>
    </row>
    <row r="304" customFormat="false" ht="13.8" hidden="false" customHeight="false" outlineLevel="0" collapsed="false">
      <c r="A304" s="12" t="n">
        <v>43457</v>
      </c>
      <c r="B304" s="13" t="n">
        <v>26000</v>
      </c>
    </row>
    <row r="305" customFormat="false" ht="13.8" hidden="false" customHeight="false" outlineLevel="0" collapsed="false">
      <c r="A305" s="12" t="n">
        <v>43458</v>
      </c>
      <c r="B305" s="13" t="n">
        <v>21967</v>
      </c>
    </row>
    <row r="306" customFormat="false" ht="13.8" hidden="false" customHeight="false" outlineLevel="0" collapsed="false">
      <c r="A306" s="12" t="n">
        <v>43459</v>
      </c>
      <c r="B306" s="13" t="n">
        <v>15926</v>
      </c>
    </row>
    <row r="307" customFormat="false" ht="13.8" hidden="false" customHeight="false" outlineLevel="0" collapsed="false">
      <c r="A307" s="12" t="n">
        <v>43460</v>
      </c>
      <c r="B307" s="13" t="n">
        <v>20031</v>
      </c>
    </row>
    <row r="308" customFormat="false" ht="13.8" hidden="false" customHeight="false" outlineLevel="0" collapsed="false">
      <c r="A308" s="12" t="n">
        <v>43461</v>
      </c>
      <c r="B308" s="13" t="n">
        <v>18716</v>
      </c>
    </row>
    <row r="309" customFormat="false" ht="13.8" hidden="false" customHeight="false" outlineLevel="0" collapsed="false">
      <c r="A309" s="12" t="n">
        <v>43462</v>
      </c>
      <c r="B309" s="13" t="n">
        <v>31215</v>
      </c>
    </row>
    <row r="310" customFormat="false" ht="13.8" hidden="false" customHeight="false" outlineLevel="0" collapsed="false">
      <c r="A310" s="12" t="n">
        <v>43463</v>
      </c>
      <c r="B310" s="13" t="n">
        <v>20527</v>
      </c>
    </row>
    <row r="311" customFormat="false" ht="13.8" hidden="false" customHeight="false" outlineLevel="0" collapsed="false">
      <c r="A311" s="12" t="n">
        <v>43464</v>
      </c>
      <c r="B311" s="13" t="n">
        <v>22786</v>
      </c>
    </row>
    <row r="312" customFormat="false" ht="13.8" hidden="false" customHeight="false" outlineLevel="0" collapsed="false">
      <c r="A312" s="12" t="n">
        <v>43465</v>
      </c>
      <c r="B312" s="13" t="n">
        <v>21183</v>
      </c>
    </row>
    <row r="313" customFormat="false" ht="13.8" hidden="false" customHeight="false" outlineLevel="0" collapsed="false">
      <c r="A313" s="12" t="s">
        <v>21</v>
      </c>
      <c r="B313" s="13" t="n">
        <v>5702</v>
      </c>
    </row>
    <row r="314" customFormat="false" ht="13.8" hidden="false" customHeight="false" outlineLevel="0" collapsed="false">
      <c r="A314" s="12"/>
      <c r="B314" s="13"/>
    </row>
    <row r="315" customFormat="false" ht="13.8" hidden="false" customHeight="false" outlineLevel="0" collapsed="false">
      <c r="A315" s="12"/>
      <c r="B315" s="13"/>
    </row>
    <row r="316" customFormat="false" ht="13.8" hidden="false" customHeight="false" outlineLevel="0" collapsed="false">
      <c r="A316" s="12"/>
      <c r="B316" s="13"/>
    </row>
    <row r="317" customFormat="false" ht="13.8" hidden="false" customHeight="false" outlineLevel="0" collapsed="false">
      <c r="A317" s="12"/>
      <c r="B317" s="13"/>
    </row>
    <row r="318" customFormat="false" ht="13.8" hidden="false" customHeight="false" outlineLevel="0" collapsed="false">
      <c r="A318" s="12"/>
      <c r="B318" s="13"/>
    </row>
    <row r="319" customFormat="false" ht="13.8" hidden="false" customHeight="false" outlineLevel="0" collapsed="false">
      <c r="A319" s="12"/>
      <c r="B319" s="13"/>
    </row>
    <row r="320" customFormat="false" ht="13.8" hidden="false" customHeight="false" outlineLevel="0" collapsed="false">
      <c r="A320" s="12"/>
      <c r="B320" s="13"/>
    </row>
    <row r="321" customFormat="false" ht="13.8" hidden="false" customHeight="false" outlineLevel="0" collapsed="false">
      <c r="A321" s="12"/>
      <c r="B321" s="13"/>
    </row>
    <row r="322" customFormat="false" ht="13.8" hidden="false" customHeight="false" outlineLevel="0" collapsed="false">
      <c r="A322" s="12"/>
      <c r="B322" s="13"/>
    </row>
    <row r="323" customFormat="false" ht="13.8" hidden="false" customHeight="false" outlineLevel="0" collapsed="false">
      <c r="A323" s="12"/>
      <c r="B323" s="13"/>
    </row>
    <row r="324" customFormat="false" ht="13.8" hidden="false" customHeight="false" outlineLevel="0" collapsed="false">
      <c r="A324" s="12"/>
      <c r="B324" s="13"/>
    </row>
    <row r="325" customFormat="false" ht="13.8" hidden="false" customHeight="false" outlineLevel="0" collapsed="false">
      <c r="A325" s="12"/>
      <c r="B325" s="13"/>
    </row>
    <row r="326" customFormat="false" ht="13.8" hidden="false" customHeight="false" outlineLevel="0" collapsed="false">
      <c r="A326" s="12"/>
      <c r="B326" s="13"/>
    </row>
    <row r="327" customFormat="false" ht="13.8" hidden="false" customHeight="false" outlineLevel="0" collapsed="false">
      <c r="A327" s="12"/>
      <c r="B327" s="13"/>
    </row>
    <row r="328" customFormat="false" ht="13.8" hidden="false" customHeight="false" outlineLevel="0" collapsed="false">
      <c r="A328" s="12"/>
      <c r="B328" s="13"/>
    </row>
    <row r="329" customFormat="false" ht="13.8" hidden="false" customHeight="false" outlineLevel="0" collapsed="false">
      <c r="A329" s="12"/>
      <c r="B329" s="13"/>
    </row>
    <row r="330" customFormat="false" ht="13.8" hidden="false" customHeight="false" outlineLevel="0" collapsed="false">
      <c r="A330" s="12"/>
      <c r="B330" s="13"/>
    </row>
    <row r="331" customFormat="false" ht="13.8" hidden="false" customHeight="false" outlineLevel="0" collapsed="false">
      <c r="A331" s="12"/>
      <c r="B331" s="13"/>
    </row>
    <row r="332" customFormat="false" ht="13.8" hidden="false" customHeight="false" outlineLevel="0" collapsed="false">
      <c r="A332" s="12"/>
      <c r="B332" s="13"/>
    </row>
    <row r="333" customFormat="false" ht="13.8" hidden="false" customHeight="false" outlineLevel="0" collapsed="false">
      <c r="A333" s="12"/>
      <c r="B333" s="13"/>
    </row>
    <row r="334" customFormat="false" ht="13.8" hidden="false" customHeight="false" outlineLevel="0" collapsed="false">
      <c r="A334" s="12"/>
      <c r="B334" s="13"/>
    </row>
    <row r="335" customFormat="false" ht="13.8" hidden="false" customHeight="false" outlineLevel="0" collapsed="false">
      <c r="A335" s="12"/>
      <c r="B335" s="13"/>
    </row>
    <row r="336" customFormat="false" ht="13.8" hidden="false" customHeight="false" outlineLevel="0" collapsed="false">
      <c r="A336" s="12"/>
      <c r="B336" s="13"/>
    </row>
    <row r="337" customFormat="false" ht="13.8" hidden="false" customHeight="false" outlineLevel="0" collapsed="false">
      <c r="A337" s="12"/>
      <c r="B337" s="13"/>
    </row>
    <row r="338" customFormat="false" ht="13.8" hidden="false" customHeight="false" outlineLevel="0" collapsed="false">
      <c r="A338" s="12"/>
      <c r="B338" s="13"/>
    </row>
    <row r="339" customFormat="false" ht="13.8" hidden="false" customHeight="false" outlineLevel="0" collapsed="false">
      <c r="A339" s="12"/>
      <c r="B339" s="13"/>
    </row>
    <row r="340" customFormat="false" ht="13.8" hidden="false" customHeight="false" outlineLevel="0" collapsed="false">
      <c r="A340" s="12"/>
      <c r="B340" s="13"/>
    </row>
    <row r="341" customFormat="false" ht="13.8" hidden="false" customHeight="false" outlineLevel="0" collapsed="false">
      <c r="A341" s="12"/>
      <c r="B341" s="13"/>
    </row>
    <row r="342" customFormat="false" ht="13.8" hidden="false" customHeight="false" outlineLevel="0" collapsed="false">
      <c r="A342" s="12"/>
      <c r="B342" s="13"/>
    </row>
    <row r="343" customFormat="false" ht="13.8" hidden="false" customHeight="false" outlineLevel="0" collapsed="false">
      <c r="A343" s="12"/>
      <c r="B343" s="13"/>
    </row>
    <row r="344" customFormat="false" ht="13.8" hidden="false" customHeight="false" outlineLevel="0" collapsed="false">
      <c r="A344" s="12"/>
      <c r="B344" s="13"/>
    </row>
    <row r="345" customFormat="false" ht="13.8" hidden="false" customHeight="false" outlineLevel="0" collapsed="false">
      <c r="A345" s="12"/>
      <c r="B345" s="13"/>
    </row>
    <row r="346" customFormat="false" ht="13.8" hidden="false" customHeight="false" outlineLevel="0" collapsed="false">
      <c r="A346" s="12"/>
      <c r="B346" s="13"/>
    </row>
    <row r="347" customFormat="false" ht="13.8" hidden="false" customHeight="false" outlineLevel="0" collapsed="false">
      <c r="A347" s="12"/>
      <c r="B347" s="13"/>
    </row>
    <row r="348" customFormat="false" ht="13.8" hidden="false" customHeight="false" outlineLevel="0" collapsed="false">
      <c r="A348" s="12"/>
      <c r="B348" s="13"/>
    </row>
    <row r="349" customFormat="false" ht="13.8" hidden="false" customHeight="false" outlineLevel="0" collapsed="false">
      <c r="A349" s="12"/>
      <c r="B349" s="13"/>
    </row>
    <row r="350" customFormat="false" ht="13.8" hidden="false" customHeight="false" outlineLevel="0" collapsed="false">
      <c r="A350" s="12"/>
      <c r="B350" s="13"/>
    </row>
    <row r="351" customFormat="false" ht="13.8" hidden="false" customHeight="false" outlineLevel="0" collapsed="false">
      <c r="A351" s="12"/>
      <c r="B351" s="13"/>
    </row>
    <row r="352" customFormat="false" ht="13.8" hidden="false" customHeight="false" outlineLevel="0" collapsed="false">
      <c r="A352" s="12"/>
      <c r="B352" s="13"/>
    </row>
    <row r="353" customFormat="false" ht="13.8" hidden="false" customHeight="false" outlineLevel="0" collapsed="false">
      <c r="A353" s="12"/>
      <c r="B353" s="13"/>
    </row>
    <row r="354" customFormat="false" ht="13.8" hidden="false" customHeight="false" outlineLevel="0" collapsed="false">
      <c r="A354" s="12"/>
      <c r="B354" s="13"/>
    </row>
    <row r="355" customFormat="false" ht="13.8" hidden="false" customHeight="false" outlineLevel="0" collapsed="false">
      <c r="A355" s="12"/>
      <c r="B355" s="13"/>
    </row>
    <row r="356" customFormat="false" ht="13.8" hidden="false" customHeight="false" outlineLevel="0" collapsed="false">
      <c r="A356" s="12"/>
      <c r="B356" s="13"/>
    </row>
    <row r="357" customFormat="false" ht="13.8" hidden="false" customHeight="false" outlineLevel="0" collapsed="false">
      <c r="A357" s="12"/>
      <c r="B357" s="13"/>
    </row>
    <row r="358" customFormat="false" ht="13.8" hidden="false" customHeight="false" outlineLevel="0" collapsed="false">
      <c r="A358" s="12"/>
      <c r="B358" s="13"/>
    </row>
    <row r="359" customFormat="false" ht="13.8" hidden="false" customHeight="false" outlineLevel="0" collapsed="false">
      <c r="A359" s="12"/>
      <c r="B359" s="13"/>
    </row>
    <row r="360" customFormat="false" ht="13.8" hidden="false" customHeight="false" outlineLevel="0" collapsed="false">
      <c r="A360" s="12"/>
      <c r="B360" s="13"/>
    </row>
    <row r="361" customFormat="false" ht="13.8" hidden="false" customHeight="false" outlineLevel="0" collapsed="false">
      <c r="A361" s="12"/>
      <c r="B361" s="13"/>
    </row>
    <row r="362" customFormat="false" ht="13.8" hidden="false" customHeight="false" outlineLevel="0" collapsed="false">
      <c r="A362" s="12"/>
      <c r="B362" s="13"/>
    </row>
    <row r="363" customFormat="false" ht="13.8" hidden="false" customHeight="false" outlineLevel="0" collapsed="false">
      <c r="A363" s="12"/>
      <c r="B363" s="13"/>
    </row>
    <row r="364" customFormat="false" ht="13.8" hidden="false" customHeight="false" outlineLevel="0" collapsed="false">
      <c r="A364" s="12"/>
      <c r="B364" s="13"/>
    </row>
    <row r="365" customFormat="false" ht="13.8" hidden="false" customHeight="false" outlineLevel="0" collapsed="false">
      <c r="A365" s="12"/>
      <c r="B365" s="13"/>
    </row>
    <row r="366" customFormat="false" ht="13.8" hidden="false" customHeight="false" outlineLevel="0" collapsed="false">
      <c r="A366" s="12"/>
      <c r="B366" s="13"/>
    </row>
    <row r="367" customFormat="false" ht="13.8" hidden="false" customHeight="false" outlineLevel="0" collapsed="false">
      <c r="A367" s="12"/>
      <c r="B367" s="13"/>
    </row>
    <row r="368" customFormat="false" ht="13.8" hidden="false" customHeight="false" outlineLevel="0" collapsed="false">
      <c r="A368" s="12"/>
      <c r="B368" s="13"/>
    </row>
    <row r="369" customFormat="false" ht="13.8" hidden="false" customHeight="false" outlineLevel="0" collapsed="false">
      <c r="A369" s="12"/>
      <c r="B369" s="13"/>
    </row>
    <row r="370" customFormat="false" ht="13.8" hidden="false" customHeight="false" outlineLevel="0" collapsed="false">
      <c r="B370" s="12"/>
    </row>
    <row r="371" customFormat="false" ht="13.8" hidden="false" customHeight="false" outlineLevel="0" collapsed="false">
      <c r="B371" s="12"/>
    </row>
    <row r="372" customFormat="false" ht="13.8" hidden="false" customHeight="false" outlineLevel="0" collapsed="false">
      <c r="B372" s="1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3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9" activeCellId="0" sqref="L9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n">
        <v>2016</v>
      </c>
      <c r="C1" s="15" t="s">
        <v>22</v>
      </c>
      <c r="D1" s="15"/>
      <c r="E1" s="15"/>
      <c r="F1" s="16"/>
      <c r="G1" s="17"/>
      <c r="H1" s="15" t="s">
        <v>23</v>
      </c>
      <c r="I1" s="15"/>
      <c r="J1" s="15"/>
      <c r="K1" s="15"/>
      <c r="L1" s="15"/>
      <c r="M1" s="15"/>
      <c r="N1" s="15"/>
      <c r="O1" s="15"/>
      <c r="P1" s="15"/>
      <c r="Q1" s="15"/>
      <c r="R1" s="15"/>
      <c r="U1" s="15"/>
      <c r="V1" s="15"/>
      <c r="W1" s="15"/>
      <c r="Z1" s="0" t="s">
        <v>24</v>
      </c>
    </row>
    <row r="2" customFormat="false" ht="12.8" hidden="false" customHeight="false" outlineLevel="0" collapsed="false">
      <c r="A2" s="18" t="s">
        <v>25</v>
      </c>
      <c r="C2" s="0" t="s">
        <v>26</v>
      </c>
      <c r="D2" s="0" t="s">
        <v>27</v>
      </c>
      <c r="E2" s="0" t="s">
        <v>28</v>
      </c>
      <c r="F2" s="19" t="s">
        <v>29</v>
      </c>
      <c r="G2" s="17" t="s">
        <v>30</v>
      </c>
      <c r="H2" s="0" t="s">
        <v>31</v>
      </c>
      <c r="I2" s="0" t="s">
        <v>32</v>
      </c>
      <c r="J2" s="0" t="s">
        <v>33</v>
      </c>
      <c r="K2" s="0" t="s">
        <v>34</v>
      </c>
      <c r="L2" s="0" t="s">
        <v>35</v>
      </c>
      <c r="M2" s="0" t="s">
        <v>36</v>
      </c>
      <c r="N2" s="0" t="s">
        <v>37</v>
      </c>
      <c r="O2" s="0" t="s">
        <v>38</v>
      </c>
      <c r="P2" s="0" t="s">
        <v>39</v>
      </c>
      <c r="Q2" s="0" t="s">
        <v>40</v>
      </c>
      <c r="R2" s="0" t="s">
        <v>41</v>
      </c>
      <c r="S2" s="0" t="s">
        <v>42</v>
      </c>
      <c r="T2" s="0" t="s">
        <v>43</v>
      </c>
      <c r="U2" s="0" t="s">
        <v>44</v>
      </c>
      <c r="W2" s="20" t="s">
        <v>45</v>
      </c>
    </row>
    <row r="3" customFormat="false" ht="12.8" hidden="false" customHeight="false" outlineLevel="0" collapsed="false">
      <c r="A3" s="21"/>
      <c r="B3" s="21"/>
      <c r="F3" s="19"/>
      <c r="G3" s="17"/>
      <c r="W3" s="20"/>
    </row>
    <row r="4" customFormat="false" ht="12.8" hidden="false" customHeight="false" outlineLevel="0" collapsed="false">
      <c r="A4" s="21" t="n">
        <v>42427</v>
      </c>
      <c r="B4" s="21"/>
      <c r="C4" s="0" t="n">
        <v>3756</v>
      </c>
      <c r="F4" s="22" t="s">
        <v>46</v>
      </c>
      <c r="G4" s="22"/>
      <c r="W4" s="20"/>
      <c r="Z4" s="0" t="n">
        <f aca="false">SUM(C4:Y4)</f>
        <v>3756</v>
      </c>
    </row>
    <row r="5" customFormat="false" ht="12.8" hidden="false" customHeight="false" outlineLevel="0" collapsed="false">
      <c r="A5" s="21" t="n">
        <v>42428</v>
      </c>
      <c r="B5" s="21"/>
      <c r="C5" s="0" t="n">
        <v>5801</v>
      </c>
      <c r="F5" s="22"/>
      <c r="G5" s="22"/>
      <c r="W5" s="20"/>
      <c r="Z5" s="0" t="n">
        <f aca="false">SUM(C5:Y5)</f>
        <v>5801</v>
      </c>
    </row>
    <row r="6" customFormat="false" ht="12.8" hidden="false" customHeight="false" outlineLevel="0" collapsed="false">
      <c r="A6" s="21" t="n">
        <v>42429</v>
      </c>
      <c r="B6" s="21"/>
      <c r="C6" s="0" t="n">
        <v>5020</v>
      </c>
      <c r="F6" s="19" t="s">
        <v>47</v>
      </c>
      <c r="G6" s="17"/>
      <c r="R6" s="0" t="n">
        <v>639</v>
      </c>
      <c r="W6" s="20"/>
      <c r="Z6" s="0" t="n">
        <f aca="false">SUM(C6:Y6)</f>
        <v>5659</v>
      </c>
    </row>
    <row r="7" customFormat="false" ht="12.8" hidden="false" customHeight="false" outlineLevel="0" collapsed="false">
      <c r="A7" s="21" t="n">
        <v>42430</v>
      </c>
      <c r="B7" s="21"/>
      <c r="C7" s="0" t="n">
        <v>2505</v>
      </c>
      <c r="F7" s="19" t="s">
        <v>48</v>
      </c>
      <c r="G7" s="17"/>
      <c r="R7" s="0" t="n">
        <v>2648</v>
      </c>
      <c r="W7" s="20"/>
      <c r="Z7" s="0" t="n">
        <f aca="false">SUM(C7:Y7)</f>
        <v>5153</v>
      </c>
    </row>
    <row r="8" customFormat="false" ht="12.8" hidden="false" customHeight="false" outlineLevel="0" collapsed="false">
      <c r="A8" s="21" t="n">
        <v>42431</v>
      </c>
      <c r="B8" s="21"/>
      <c r="C8" s="0" t="n">
        <v>1782</v>
      </c>
      <c r="F8" s="19" t="s">
        <v>49</v>
      </c>
      <c r="G8" s="17" t="n">
        <v>69773</v>
      </c>
      <c r="R8" s="0" t="n">
        <v>3281</v>
      </c>
      <c r="W8" s="20"/>
      <c r="Z8" s="0" t="n">
        <f aca="false">SUM(C8:Y8)</f>
        <v>74836</v>
      </c>
    </row>
    <row r="9" customFormat="false" ht="12.8" hidden="false" customHeight="false" outlineLevel="0" collapsed="false">
      <c r="A9" s="21" t="n">
        <v>42432</v>
      </c>
      <c r="B9" s="21"/>
      <c r="C9" s="0" t="n">
        <v>1263</v>
      </c>
      <c r="F9" s="19" t="s">
        <v>50</v>
      </c>
      <c r="G9" s="17" t="n">
        <v>455788</v>
      </c>
      <c r="R9" s="0" t="n">
        <v>2698</v>
      </c>
      <c r="W9" s="20"/>
      <c r="Z9" s="0" t="n">
        <f aca="false">SUM(C9:Y9)</f>
        <v>459749</v>
      </c>
    </row>
    <row r="10" customFormat="false" ht="12.8" hidden="false" customHeight="false" outlineLevel="0" collapsed="false">
      <c r="A10" s="23" t="n">
        <v>42433</v>
      </c>
      <c r="B10" s="23"/>
      <c r="C10" s="0" t="n">
        <v>2269</v>
      </c>
      <c r="F10" s="19"/>
      <c r="G10" s="17"/>
      <c r="R10" s="0" t="n">
        <v>958</v>
      </c>
      <c r="W10" s="20"/>
      <c r="Z10" s="0" t="n">
        <f aca="false">SUM(C10:Y10)</f>
        <v>3227</v>
      </c>
    </row>
    <row r="11" customFormat="false" ht="12.8" hidden="false" customHeight="false" outlineLevel="0" collapsed="false">
      <c r="A11" s="23" t="n">
        <v>42434</v>
      </c>
      <c r="B11" s="23"/>
      <c r="C11" s="0" t="n">
        <v>4139</v>
      </c>
      <c r="F11" s="19"/>
      <c r="G11" s="17"/>
      <c r="R11" s="0" t="n">
        <v>835</v>
      </c>
      <c r="W11" s="20"/>
      <c r="Z11" s="0" t="n">
        <f aca="false">SUM(C11:Y11)</f>
        <v>4974</v>
      </c>
    </row>
    <row r="12" customFormat="false" ht="12.8" hidden="false" customHeight="false" outlineLevel="0" collapsed="false">
      <c r="A12" s="23" t="n">
        <v>42435</v>
      </c>
      <c r="B12" s="23"/>
      <c r="C12" s="0" t="n">
        <v>2780</v>
      </c>
      <c r="F12" s="19"/>
      <c r="G12" s="17"/>
      <c r="R12" s="0" t="n">
        <v>2029</v>
      </c>
      <c r="W12" s="20"/>
      <c r="Z12" s="0" t="n">
        <f aca="false">SUM(C12:Y12)</f>
        <v>4809</v>
      </c>
    </row>
    <row r="13" customFormat="false" ht="12.8" hidden="false" customHeight="false" outlineLevel="0" collapsed="false">
      <c r="A13" s="23" t="n">
        <v>42436</v>
      </c>
      <c r="B13" s="23"/>
      <c r="C13" s="0" t="n">
        <v>1685</v>
      </c>
      <c r="F13" s="19"/>
      <c r="G13" s="17"/>
      <c r="R13" s="0" t="n">
        <v>1120</v>
      </c>
      <c r="W13" s="20"/>
      <c r="Z13" s="0" t="n">
        <f aca="false">SUM(C13:Y13)</f>
        <v>2805</v>
      </c>
    </row>
    <row r="14" customFormat="false" ht="12.8" hidden="false" customHeight="false" outlineLevel="0" collapsed="false">
      <c r="A14" s="23" t="n">
        <v>42437</v>
      </c>
      <c r="B14" s="23"/>
      <c r="C14" s="0" t="n">
        <v>1388</v>
      </c>
      <c r="F14" s="19"/>
      <c r="G14" s="17"/>
      <c r="R14" s="0" t="n">
        <v>550</v>
      </c>
      <c r="W14" s="20"/>
      <c r="Z14" s="0" t="n">
        <f aca="false">SUM(C14:Y14)</f>
        <v>1938</v>
      </c>
    </row>
    <row r="15" customFormat="false" ht="12.8" hidden="false" customHeight="false" outlineLevel="0" collapsed="false">
      <c r="A15" s="23" t="n">
        <v>42438</v>
      </c>
      <c r="B15" s="23"/>
      <c r="C15" s="0" t="n">
        <v>1455</v>
      </c>
      <c r="F15" s="19"/>
      <c r="G15" s="17"/>
      <c r="R15" s="0" t="n">
        <v>1199</v>
      </c>
      <c r="W15" s="20"/>
      <c r="Z15" s="0" t="n">
        <f aca="false">SUM(C15:Y15)</f>
        <v>2654</v>
      </c>
    </row>
    <row r="16" customFormat="false" ht="12.8" hidden="false" customHeight="false" outlineLevel="0" collapsed="false">
      <c r="A16" s="23" t="n">
        <v>42439</v>
      </c>
      <c r="B16" s="23"/>
      <c r="C16" s="0" t="n">
        <v>762</v>
      </c>
      <c r="F16" s="19"/>
      <c r="G16" s="17"/>
      <c r="R16" s="0" t="n">
        <v>479</v>
      </c>
      <c r="W16" s="20"/>
      <c r="Z16" s="0" t="n">
        <f aca="false">SUM(C16:Y16)</f>
        <v>1241</v>
      </c>
    </row>
    <row r="17" customFormat="false" ht="12.8" hidden="false" customHeight="false" outlineLevel="0" collapsed="false">
      <c r="A17" s="23" t="n">
        <v>42440</v>
      </c>
      <c r="B17" s="23"/>
      <c r="C17" s="0" t="n">
        <v>934</v>
      </c>
      <c r="F17" s="19"/>
      <c r="G17" s="17"/>
      <c r="R17" s="0" t="n">
        <v>839</v>
      </c>
      <c r="W17" s="20"/>
      <c r="Z17" s="0" t="n">
        <f aca="false">SUM(C17:Y17)</f>
        <v>1773</v>
      </c>
    </row>
    <row r="18" customFormat="false" ht="12.8" hidden="false" customHeight="false" outlineLevel="0" collapsed="false">
      <c r="A18" s="23" t="n">
        <v>42441</v>
      </c>
      <c r="B18" s="23"/>
      <c r="C18" s="0" t="n">
        <v>1219</v>
      </c>
      <c r="F18" s="19"/>
      <c r="G18" s="17"/>
      <c r="R18" s="0" t="n">
        <v>742</v>
      </c>
      <c r="W18" s="20"/>
      <c r="Z18" s="0" t="n">
        <f aca="false">SUM(C18:Y18)</f>
        <v>1961</v>
      </c>
    </row>
    <row r="19" customFormat="false" ht="12.8" hidden="false" customHeight="false" outlineLevel="0" collapsed="false">
      <c r="A19" s="23" t="n">
        <v>42442</v>
      </c>
      <c r="B19" s="23"/>
      <c r="C19" s="0" t="n">
        <v>776</v>
      </c>
      <c r="F19" s="19"/>
      <c r="G19" s="17"/>
      <c r="R19" s="0" t="n">
        <v>362</v>
      </c>
      <c r="W19" s="20"/>
      <c r="Z19" s="0" t="n">
        <f aca="false">SUM(C19:Y19)</f>
        <v>1138</v>
      </c>
    </row>
    <row r="20" customFormat="false" ht="12.8" hidden="false" customHeight="false" outlineLevel="0" collapsed="false">
      <c r="A20" s="23" t="n">
        <v>42443</v>
      </c>
      <c r="B20" s="23"/>
      <c r="C20" s="0" t="n">
        <v>2820</v>
      </c>
      <c r="F20" s="19"/>
      <c r="G20" s="17"/>
      <c r="R20" s="0" t="n">
        <v>851</v>
      </c>
      <c r="W20" s="20"/>
      <c r="Z20" s="0" t="n">
        <f aca="false">SUM(C20:Y20)</f>
        <v>3671</v>
      </c>
    </row>
    <row r="21" customFormat="false" ht="12.8" hidden="false" customHeight="false" outlineLevel="0" collapsed="false">
      <c r="A21" s="23" t="n">
        <v>42444</v>
      </c>
      <c r="B21" s="23"/>
      <c r="C21" s="0" t="n">
        <v>1148</v>
      </c>
      <c r="F21" s="19"/>
      <c r="G21" s="17"/>
      <c r="R21" s="0" t="n">
        <v>963</v>
      </c>
      <c r="W21" s="20"/>
      <c r="Z21" s="0" t="n">
        <f aca="false">SUM(C21:Y21)</f>
        <v>2111</v>
      </c>
    </row>
    <row r="22" customFormat="false" ht="12.8" hidden="false" customHeight="false" outlineLevel="0" collapsed="false">
      <c r="A22" s="23" t="n">
        <v>42445</v>
      </c>
      <c r="B22" s="23"/>
      <c r="C22" s="0" t="n">
        <v>1954</v>
      </c>
      <c r="F22" s="19"/>
      <c r="G22" s="17"/>
      <c r="R22" s="0" t="n">
        <v>409</v>
      </c>
      <c r="W22" s="20"/>
      <c r="Z22" s="0" t="n">
        <f aca="false">SUM(C22:Y22)</f>
        <v>2363</v>
      </c>
    </row>
    <row r="23" customFormat="false" ht="12.8" hidden="false" customHeight="false" outlineLevel="0" collapsed="false">
      <c r="A23" s="23" t="n">
        <v>42446</v>
      </c>
      <c r="B23" s="23"/>
      <c r="C23" s="0" t="n">
        <v>966</v>
      </c>
      <c r="F23" s="19"/>
      <c r="G23" s="17"/>
      <c r="R23" s="0" t="n">
        <v>137</v>
      </c>
      <c r="W23" s="20"/>
      <c r="Z23" s="0" t="n">
        <f aca="false">SUM(C23:Y23)</f>
        <v>1103</v>
      </c>
    </row>
    <row r="24" customFormat="false" ht="12.8" hidden="false" customHeight="false" outlineLevel="0" collapsed="false">
      <c r="A24" s="23" t="n">
        <v>42447</v>
      </c>
      <c r="B24" s="23"/>
      <c r="C24" s="0" t="n">
        <v>2297</v>
      </c>
      <c r="F24" s="19"/>
      <c r="G24" s="17"/>
      <c r="R24" s="0" t="n">
        <v>29</v>
      </c>
      <c r="W24" s="20"/>
      <c r="Z24" s="0" t="n">
        <f aca="false">SUM(C24:Y24)</f>
        <v>2326</v>
      </c>
    </row>
    <row r="25" customFormat="false" ht="12.8" hidden="false" customHeight="false" outlineLevel="0" collapsed="false">
      <c r="A25" s="23" t="n">
        <v>42448</v>
      </c>
      <c r="B25" s="23"/>
      <c r="C25" s="0" t="n">
        <v>1405</v>
      </c>
      <c r="F25" s="19"/>
      <c r="G25" s="17"/>
      <c r="R25" s="0" t="n">
        <v>484</v>
      </c>
      <c r="W25" s="20"/>
      <c r="Z25" s="0" t="n">
        <f aca="false">SUM(C25:Y25)</f>
        <v>1889</v>
      </c>
    </row>
    <row r="26" customFormat="false" ht="12.8" hidden="false" customHeight="false" outlineLevel="0" collapsed="false">
      <c r="A26" s="23" t="n">
        <v>42449</v>
      </c>
      <c r="B26" s="23"/>
      <c r="C26" s="0" t="n">
        <v>2155</v>
      </c>
      <c r="F26" s="19"/>
      <c r="G26" s="17"/>
      <c r="K26" s="0" t="n">
        <v>1180</v>
      </c>
      <c r="R26" s="0" t="n">
        <v>78</v>
      </c>
      <c r="W26" s="20"/>
      <c r="Z26" s="0" t="n">
        <f aca="false">SUM(C26:Y26)</f>
        <v>3413</v>
      </c>
    </row>
    <row r="27" customFormat="false" ht="12.8" hidden="false" customHeight="false" outlineLevel="0" collapsed="false">
      <c r="A27" s="23" t="n">
        <v>42450</v>
      </c>
      <c r="B27" s="23"/>
      <c r="C27" s="0" t="n">
        <v>4275</v>
      </c>
      <c r="F27" s="19"/>
      <c r="G27" s="17"/>
      <c r="K27" s="0" t="n">
        <v>1705</v>
      </c>
      <c r="R27" s="0" t="n">
        <v>43</v>
      </c>
      <c r="W27" s="20"/>
      <c r="Z27" s="0" t="n">
        <f aca="false">SUM(C27:Y27)</f>
        <v>6023</v>
      </c>
    </row>
    <row r="28" customFormat="false" ht="12.8" hidden="false" customHeight="false" outlineLevel="0" collapsed="false">
      <c r="A28" s="23" t="n">
        <v>42451</v>
      </c>
      <c r="B28" s="23"/>
      <c r="C28" s="0" t="n">
        <v>3832</v>
      </c>
      <c r="F28" s="19"/>
      <c r="G28" s="17"/>
      <c r="K28" s="0" t="n">
        <v>1966</v>
      </c>
      <c r="R28" s="0" t="n">
        <v>602</v>
      </c>
      <c r="W28" s="20"/>
      <c r="Z28" s="0" t="n">
        <f aca="false">SUM(C28:Y28)</f>
        <v>6400</v>
      </c>
    </row>
    <row r="29" customFormat="false" ht="12.8" hidden="false" customHeight="false" outlineLevel="0" collapsed="false">
      <c r="A29" s="23" t="n">
        <v>42452</v>
      </c>
      <c r="B29" s="23"/>
      <c r="C29" s="0" t="n">
        <v>1981</v>
      </c>
      <c r="F29" s="19"/>
      <c r="G29" s="17"/>
      <c r="K29" s="0" t="n">
        <v>3120</v>
      </c>
      <c r="R29" s="0" t="n">
        <v>358</v>
      </c>
      <c r="W29" s="20"/>
      <c r="Z29" s="0" t="n">
        <f aca="false">SUM(C29:Y29)</f>
        <v>5459</v>
      </c>
    </row>
    <row r="30" customFormat="false" ht="12.8" hidden="false" customHeight="false" outlineLevel="0" collapsed="false">
      <c r="A30" s="23" t="n">
        <v>42453</v>
      </c>
      <c r="B30" s="23"/>
      <c r="C30" s="0" t="n">
        <v>3278</v>
      </c>
      <c r="F30" s="19"/>
      <c r="G30" s="17"/>
      <c r="K30" s="0" t="n">
        <v>3438</v>
      </c>
      <c r="R30" s="0" t="n">
        <v>48</v>
      </c>
      <c r="W30" s="20"/>
      <c r="Z30" s="0" t="n">
        <f aca="false">SUM(C30:Y30)</f>
        <v>6764</v>
      </c>
    </row>
    <row r="31" customFormat="false" ht="12.8" hidden="false" customHeight="false" outlineLevel="0" collapsed="false">
      <c r="A31" s="23" t="n">
        <v>42454</v>
      </c>
      <c r="B31" s="23"/>
      <c r="C31" s="0" t="n">
        <v>1419</v>
      </c>
      <c r="F31" s="19"/>
      <c r="G31" s="17"/>
      <c r="K31" s="0" t="n">
        <v>2194</v>
      </c>
      <c r="R31" s="0" t="n">
        <v>0</v>
      </c>
      <c r="W31" s="20"/>
      <c r="Z31" s="0" t="n">
        <f aca="false">SUM(C31:Y31)</f>
        <v>3613</v>
      </c>
    </row>
    <row r="32" customFormat="false" ht="12.8" hidden="false" customHeight="false" outlineLevel="0" collapsed="false">
      <c r="A32" s="23" t="n">
        <v>42455</v>
      </c>
      <c r="B32" s="23"/>
      <c r="C32" s="0" t="n">
        <v>2801</v>
      </c>
      <c r="F32" s="19"/>
      <c r="G32" s="17"/>
      <c r="K32" s="0" t="n">
        <v>1775</v>
      </c>
      <c r="R32" s="0" t="n">
        <v>293</v>
      </c>
      <c r="W32" s="20"/>
      <c r="Z32" s="0" t="n">
        <f aca="false">SUM(C32:Y32)</f>
        <v>4869</v>
      </c>
    </row>
    <row r="33" customFormat="false" ht="12.8" hidden="false" customHeight="false" outlineLevel="0" collapsed="false">
      <c r="A33" s="23" t="n">
        <v>42456</v>
      </c>
      <c r="B33" s="23"/>
      <c r="C33" s="0" t="n">
        <v>7435</v>
      </c>
      <c r="F33" s="19"/>
      <c r="G33" s="17"/>
      <c r="K33" s="0" t="n">
        <v>1294</v>
      </c>
      <c r="R33" s="0" t="n">
        <v>677</v>
      </c>
      <c r="W33" s="20"/>
      <c r="Z33" s="0" t="n">
        <f aca="false">SUM(C33:Y33)</f>
        <v>9406</v>
      </c>
    </row>
    <row r="34" customFormat="false" ht="12.8" hidden="false" customHeight="false" outlineLevel="0" collapsed="false">
      <c r="A34" s="23" t="n">
        <v>42457</v>
      </c>
      <c r="B34" s="23"/>
      <c r="C34" s="0" t="n">
        <v>14178</v>
      </c>
      <c r="F34" s="19"/>
      <c r="G34" s="17"/>
      <c r="K34" s="0" t="n">
        <v>224</v>
      </c>
      <c r="R34" s="0" t="n">
        <v>186</v>
      </c>
      <c r="W34" s="20"/>
      <c r="Z34" s="0" t="n">
        <f aca="false">SUM(C34:Y34)</f>
        <v>14588</v>
      </c>
    </row>
    <row r="35" customFormat="false" ht="12.8" hidden="false" customHeight="false" outlineLevel="0" collapsed="false">
      <c r="A35" s="23" t="n">
        <v>42458</v>
      </c>
      <c r="B35" s="23"/>
      <c r="C35" s="0" t="n">
        <v>11577</v>
      </c>
      <c r="F35" s="19"/>
      <c r="G35" s="17"/>
      <c r="K35" s="0" t="n">
        <v>41</v>
      </c>
      <c r="R35" s="0" t="n">
        <v>6</v>
      </c>
      <c r="W35" s="20"/>
      <c r="Z35" s="0" t="n">
        <f aca="false">SUM(C35:Y35)</f>
        <v>11624</v>
      </c>
    </row>
    <row r="36" customFormat="false" ht="12.8" hidden="false" customHeight="false" outlineLevel="0" collapsed="false">
      <c r="A36" s="23" t="n">
        <v>42459</v>
      </c>
      <c r="B36" s="23"/>
      <c r="C36" s="0" t="n">
        <v>5010</v>
      </c>
      <c r="F36" s="19"/>
      <c r="G36" s="17"/>
      <c r="H36" s="0" t="n">
        <v>3180</v>
      </c>
      <c r="K36" s="0" t="n">
        <v>136</v>
      </c>
      <c r="R36" s="0" t="n">
        <v>387</v>
      </c>
      <c r="W36" s="20"/>
      <c r="Z36" s="0" t="n">
        <f aca="false">SUM(C36:Y36)</f>
        <v>8713</v>
      </c>
    </row>
    <row r="37" customFormat="false" ht="12.8" hidden="false" customHeight="false" outlineLevel="0" collapsed="false">
      <c r="A37" s="23" t="n">
        <v>42460</v>
      </c>
      <c r="B37" s="23"/>
      <c r="C37" s="0" t="n">
        <v>7689</v>
      </c>
      <c r="F37" s="19"/>
      <c r="G37" s="17"/>
      <c r="H37" s="0" t="n">
        <v>842</v>
      </c>
      <c r="K37" s="0" t="n">
        <v>311</v>
      </c>
      <c r="R37" s="0" t="n">
        <v>102</v>
      </c>
      <c r="W37" s="20"/>
      <c r="Z37" s="0" t="n">
        <f aca="false">SUM(C37:Y37)</f>
        <v>8944</v>
      </c>
    </row>
    <row r="38" customFormat="false" ht="12.8" hidden="false" customHeight="false" outlineLevel="0" collapsed="false">
      <c r="A38" s="23" t="n">
        <v>42461</v>
      </c>
      <c r="B38" s="23"/>
      <c r="C38" s="0" t="n">
        <v>4759</v>
      </c>
      <c r="F38" s="19"/>
      <c r="G38" s="17"/>
      <c r="H38" s="0" t="n">
        <v>1856</v>
      </c>
      <c r="K38" s="0" t="n">
        <v>150</v>
      </c>
      <c r="R38" s="0" t="n">
        <v>527</v>
      </c>
      <c r="W38" s="20"/>
      <c r="Z38" s="0" t="n">
        <f aca="false">SUM(C38:Y38)</f>
        <v>7292</v>
      </c>
    </row>
    <row r="39" customFormat="false" ht="12.8" hidden="false" customHeight="false" outlineLevel="0" collapsed="false">
      <c r="A39" s="23" t="n">
        <v>42462</v>
      </c>
      <c r="B39" s="23"/>
      <c r="C39" s="0" t="n">
        <v>3152</v>
      </c>
      <c r="F39" s="19"/>
      <c r="G39" s="17"/>
      <c r="H39" s="0" t="n">
        <v>1456</v>
      </c>
      <c r="K39" s="0" t="n">
        <v>1748</v>
      </c>
      <c r="R39" s="0" t="n">
        <v>5943</v>
      </c>
      <c r="W39" s="20"/>
      <c r="Z39" s="0" t="n">
        <f aca="false">SUM(C39:Y39)</f>
        <v>12299</v>
      </c>
    </row>
    <row r="40" customFormat="false" ht="12.8" hidden="false" customHeight="false" outlineLevel="0" collapsed="false">
      <c r="A40" s="23" t="n">
        <v>42463</v>
      </c>
      <c r="B40" s="23"/>
      <c r="C40" s="0" t="n">
        <v>2791</v>
      </c>
      <c r="F40" s="19"/>
      <c r="G40" s="17"/>
      <c r="H40" s="0" t="n">
        <v>1224</v>
      </c>
      <c r="K40" s="0" t="n">
        <v>53</v>
      </c>
      <c r="R40" s="0" t="n">
        <v>2933</v>
      </c>
      <c r="W40" s="20"/>
      <c r="Z40" s="0" t="n">
        <f aca="false">SUM(C40:Y40)</f>
        <v>7001</v>
      </c>
    </row>
    <row r="41" customFormat="false" ht="12.8" hidden="false" customHeight="false" outlineLevel="0" collapsed="false">
      <c r="A41" s="23" t="n">
        <v>42464</v>
      </c>
      <c r="B41" s="23"/>
      <c r="C41" s="0" t="n">
        <v>6847</v>
      </c>
      <c r="F41" s="19"/>
      <c r="G41" s="17"/>
      <c r="H41" s="0" t="n">
        <v>1137</v>
      </c>
      <c r="K41" s="0" t="n">
        <v>82</v>
      </c>
      <c r="R41" s="0" t="n">
        <v>676</v>
      </c>
      <c r="W41" s="20"/>
      <c r="Z41" s="0" t="n">
        <f aca="false">SUM(C41:Y41)</f>
        <v>8742</v>
      </c>
    </row>
    <row r="42" customFormat="false" ht="12.8" hidden="false" customHeight="false" outlineLevel="0" collapsed="false">
      <c r="A42" s="23" t="n">
        <v>42465</v>
      </c>
      <c r="B42" s="23"/>
      <c r="C42" s="0" t="n">
        <v>14560</v>
      </c>
      <c r="F42" s="19"/>
      <c r="G42" s="17"/>
      <c r="H42" s="0" t="n">
        <v>1713</v>
      </c>
      <c r="K42" s="0" t="n">
        <v>63</v>
      </c>
      <c r="R42" s="0" t="n">
        <v>456</v>
      </c>
      <c r="W42" s="20"/>
      <c r="Z42" s="0" t="n">
        <f aca="false">SUM(C42:Y42)</f>
        <v>16792</v>
      </c>
    </row>
    <row r="43" customFormat="false" ht="12.8" hidden="false" customHeight="false" outlineLevel="0" collapsed="false">
      <c r="A43" s="23" t="n">
        <v>42466</v>
      </c>
      <c r="B43" s="23"/>
      <c r="C43" s="0" t="n">
        <v>7743</v>
      </c>
      <c r="F43" s="19"/>
      <c r="G43" s="17"/>
      <c r="H43" s="0" t="n">
        <v>747</v>
      </c>
      <c r="K43" s="0" t="n">
        <v>13</v>
      </c>
      <c r="R43" s="0" t="n">
        <v>56</v>
      </c>
      <c r="W43" s="20"/>
      <c r="Z43" s="0" t="n">
        <f aca="false">SUM(C43:Y43)</f>
        <v>8559</v>
      </c>
    </row>
    <row r="44" customFormat="false" ht="12.8" hidden="false" customHeight="false" outlineLevel="0" collapsed="false">
      <c r="A44" s="23" t="n">
        <v>42467</v>
      </c>
      <c r="B44" s="23"/>
      <c r="C44" s="0" t="n">
        <v>5306</v>
      </c>
      <c r="F44" s="19"/>
      <c r="G44" s="17"/>
      <c r="H44" s="0" t="n">
        <v>1208</v>
      </c>
      <c r="K44" s="0" t="n">
        <v>962</v>
      </c>
      <c r="R44" s="0" t="n">
        <v>294</v>
      </c>
      <c r="W44" s="20"/>
      <c r="Z44" s="0" t="n">
        <f aca="false">SUM(C44:Y44)</f>
        <v>7770</v>
      </c>
    </row>
    <row r="45" customFormat="false" ht="12.8" hidden="false" customHeight="false" outlineLevel="0" collapsed="false">
      <c r="A45" s="23" t="n">
        <v>42468</v>
      </c>
      <c r="B45" s="23"/>
      <c r="C45" s="0" t="n">
        <v>3123</v>
      </c>
      <c r="F45" s="19"/>
      <c r="G45" s="17"/>
      <c r="H45" s="0" t="n">
        <v>1212</v>
      </c>
      <c r="K45" s="0" t="n">
        <v>971</v>
      </c>
      <c r="R45" s="0" t="n">
        <v>262</v>
      </c>
      <c r="W45" s="20"/>
      <c r="Z45" s="0" t="n">
        <f aca="false">SUM(C45:Y45)</f>
        <v>5568</v>
      </c>
    </row>
    <row r="46" customFormat="false" ht="12.8" hidden="false" customHeight="false" outlineLevel="0" collapsed="false">
      <c r="A46" s="23" t="n">
        <v>42469</v>
      </c>
      <c r="B46" s="23"/>
      <c r="C46" s="0" t="n">
        <v>7053</v>
      </c>
      <c r="F46" s="19"/>
      <c r="G46" s="17"/>
      <c r="H46" s="0" t="n">
        <v>544</v>
      </c>
      <c r="K46" s="0" t="n">
        <v>948</v>
      </c>
      <c r="R46" s="0" t="n">
        <v>2412</v>
      </c>
      <c r="W46" s="20"/>
      <c r="Z46" s="0" t="n">
        <f aca="false">SUM(C46:Y46)</f>
        <v>10957</v>
      </c>
    </row>
    <row r="47" customFormat="false" ht="12.8" hidden="false" customHeight="false" outlineLevel="0" collapsed="false">
      <c r="A47" s="23" t="n">
        <v>42470</v>
      </c>
      <c r="B47" s="23"/>
      <c r="C47" s="0" t="n">
        <v>4262</v>
      </c>
      <c r="F47" s="19"/>
      <c r="G47" s="17"/>
      <c r="H47" s="0" t="n">
        <v>483</v>
      </c>
      <c r="K47" s="0" t="n">
        <v>541</v>
      </c>
      <c r="R47" s="0" t="n">
        <v>6188</v>
      </c>
      <c r="W47" s="20"/>
      <c r="Z47" s="0" t="n">
        <f aca="false">SUM(C47:Y47)</f>
        <v>11474</v>
      </c>
    </row>
    <row r="48" customFormat="false" ht="12.8" hidden="false" customHeight="false" outlineLevel="0" collapsed="false">
      <c r="A48" s="23" t="n">
        <v>42471</v>
      </c>
      <c r="B48" s="23"/>
      <c r="C48" s="0" t="n">
        <v>3829</v>
      </c>
      <c r="F48" s="19"/>
      <c r="G48" s="17"/>
      <c r="H48" s="0" t="n">
        <v>595</v>
      </c>
      <c r="K48" s="0" t="n">
        <v>810</v>
      </c>
      <c r="R48" s="0" t="n">
        <v>982</v>
      </c>
      <c r="W48" s="20"/>
      <c r="Z48" s="0" t="n">
        <f aca="false">SUM(C48:Y48)</f>
        <v>6216</v>
      </c>
    </row>
    <row r="49" customFormat="false" ht="12.8" hidden="false" customHeight="false" outlineLevel="0" collapsed="false">
      <c r="A49" s="23" t="n">
        <v>42472</v>
      </c>
      <c r="B49" s="23"/>
      <c r="C49" s="0" t="n">
        <v>9236</v>
      </c>
      <c r="F49" s="19"/>
      <c r="G49" s="17"/>
      <c r="H49" s="0" t="n">
        <v>1937</v>
      </c>
      <c r="K49" s="0" t="n">
        <v>190</v>
      </c>
      <c r="R49" s="0" t="n">
        <v>878</v>
      </c>
      <c r="W49" s="20"/>
      <c r="Z49" s="0" t="n">
        <f aca="false">SUM(C49:Y49)</f>
        <v>12241</v>
      </c>
    </row>
    <row r="50" customFormat="false" ht="12.8" hidden="false" customHeight="false" outlineLevel="0" collapsed="false">
      <c r="A50" s="23" t="n">
        <v>42473</v>
      </c>
      <c r="B50" s="23"/>
      <c r="C50" s="0" t="n">
        <v>7585</v>
      </c>
      <c r="F50" s="19"/>
      <c r="G50" s="17"/>
      <c r="H50" s="0" t="n">
        <v>735</v>
      </c>
      <c r="K50" s="0" t="n">
        <v>68</v>
      </c>
      <c r="R50" s="0" t="n">
        <v>275</v>
      </c>
      <c r="W50" s="20"/>
      <c r="Z50" s="0" t="n">
        <f aca="false">SUM(C50:Y50)</f>
        <v>8663</v>
      </c>
    </row>
    <row r="51" customFormat="false" ht="12.8" hidden="false" customHeight="false" outlineLevel="0" collapsed="false">
      <c r="A51" s="23" t="n">
        <v>42474</v>
      </c>
      <c r="B51" s="23"/>
      <c r="C51" s="0" t="n">
        <v>2058</v>
      </c>
      <c r="F51" s="19"/>
      <c r="G51" s="17"/>
      <c r="H51" s="0" t="n">
        <v>1528</v>
      </c>
      <c r="K51" s="0" t="n">
        <v>23</v>
      </c>
      <c r="R51" s="0" t="n">
        <v>277</v>
      </c>
      <c r="W51" s="20"/>
      <c r="Z51" s="0" t="n">
        <f aca="false">SUM(C51:Y51)</f>
        <v>3886</v>
      </c>
    </row>
    <row r="52" customFormat="false" ht="12.8" hidden="false" customHeight="false" outlineLevel="0" collapsed="false">
      <c r="A52" s="23" t="n">
        <v>42475</v>
      </c>
      <c r="B52" s="23"/>
      <c r="C52" s="0" t="n">
        <v>4116</v>
      </c>
      <c r="F52" s="19"/>
      <c r="G52" s="17"/>
      <c r="H52" s="0" t="n">
        <v>408</v>
      </c>
      <c r="K52" s="0" t="n">
        <v>333</v>
      </c>
      <c r="R52" s="0" t="n">
        <v>336</v>
      </c>
      <c r="W52" s="20"/>
      <c r="Z52" s="0" t="n">
        <f aca="false">SUM(C52:Y52)</f>
        <v>5193</v>
      </c>
    </row>
    <row r="53" customFormat="false" ht="12.8" hidden="false" customHeight="false" outlineLevel="0" collapsed="false">
      <c r="A53" s="23" t="n">
        <v>42476</v>
      </c>
      <c r="B53" s="23"/>
      <c r="C53" s="0" t="n">
        <v>2857</v>
      </c>
      <c r="F53" s="19"/>
      <c r="G53" s="17"/>
      <c r="H53" s="0" t="n">
        <v>80</v>
      </c>
      <c r="K53" s="0" t="n">
        <v>648</v>
      </c>
      <c r="R53" s="0" t="n">
        <v>537</v>
      </c>
      <c r="W53" s="20"/>
      <c r="Z53" s="0" t="n">
        <f aca="false">SUM(C53:Y53)</f>
        <v>4122</v>
      </c>
    </row>
    <row r="54" customFormat="false" ht="12.8" hidden="false" customHeight="false" outlineLevel="0" collapsed="false">
      <c r="A54" s="23" t="n">
        <v>42477</v>
      </c>
      <c r="B54" s="23"/>
      <c r="C54" s="0" t="n">
        <v>2252</v>
      </c>
      <c r="F54" s="19"/>
      <c r="G54" s="17"/>
      <c r="H54" s="0" t="n">
        <v>1842</v>
      </c>
      <c r="K54" s="0" t="n">
        <v>72</v>
      </c>
      <c r="R54" s="0" t="n">
        <v>43</v>
      </c>
      <c r="W54" s="20"/>
      <c r="Z54" s="0" t="n">
        <f aca="false">SUM(C54:Y54)</f>
        <v>4209</v>
      </c>
    </row>
    <row r="55" customFormat="false" ht="12.8" hidden="false" customHeight="false" outlineLevel="0" collapsed="false">
      <c r="A55" s="23" t="n">
        <v>42478</v>
      </c>
      <c r="B55" s="23"/>
      <c r="C55" s="0" t="n">
        <v>2191</v>
      </c>
      <c r="F55" s="19"/>
      <c r="G55" s="17"/>
      <c r="H55" s="0" t="n">
        <v>1121</v>
      </c>
      <c r="K55" s="0" t="n">
        <v>14</v>
      </c>
      <c r="R55" s="0" t="n">
        <v>294</v>
      </c>
      <c r="W55" s="20"/>
      <c r="Z55" s="0" t="n">
        <f aca="false">SUM(C55:Y55)</f>
        <v>3620</v>
      </c>
    </row>
    <row r="56" customFormat="false" ht="12.8" hidden="false" customHeight="false" outlineLevel="0" collapsed="false">
      <c r="A56" s="23" t="n">
        <v>42479</v>
      </c>
      <c r="B56" s="23"/>
      <c r="C56" s="0" t="n">
        <v>5262</v>
      </c>
      <c r="F56" s="19"/>
      <c r="G56" s="17"/>
      <c r="H56" s="0" t="n">
        <v>1625</v>
      </c>
      <c r="K56" s="0" t="n">
        <v>74</v>
      </c>
      <c r="R56" s="0" t="n">
        <v>328</v>
      </c>
      <c r="W56" s="20"/>
      <c r="Z56" s="0" t="n">
        <f aca="false">SUM(C56:Y56)</f>
        <v>7289</v>
      </c>
    </row>
    <row r="57" customFormat="false" ht="12.8" hidden="false" customHeight="false" outlineLevel="0" collapsed="false">
      <c r="A57" s="23" t="n">
        <v>42480</v>
      </c>
      <c r="B57" s="23"/>
      <c r="C57" s="0" t="n">
        <v>6611</v>
      </c>
      <c r="F57" s="19"/>
      <c r="G57" s="17"/>
      <c r="H57" s="0" t="n">
        <v>1010</v>
      </c>
      <c r="K57" s="0" t="n">
        <v>55</v>
      </c>
      <c r="R57" s="0" t="n">
        <v>2222</v>
      </c>
      <c r="W57" s="20"/>
      <c r="Z57" s="0" t="n">
        <f aca="false">SUM(C57:Y57)</f>
        <v>9898</v>
      </c>
    </row>
    <row r="58" customFormat="false" ht="12.8" hidden="false" customHeight="false" outlineLevel="0" collapsed="false">
      <c r="A58" s="23" t="n">
        <v>42481</v>
      </c>
      <c r="B58" s="23"/>
      <c r="C58" s="0" t="n">
        <v>4210</v>
      </c>
      <c r="F58" s="19"/>
      <c r="G58" s="17"/>
      <c r="H58" s="0" t="n">
        <v>454</v>
      </c>
      <c r="K58" s="0" t="n">
        <v>28</v>
      </c>
      <c r="R58" s="0" t="n">
        <v>563</v>
      </c>
      <c r="W58" s="20"/>
      <c r="Z58" s="0" t="n">
        <f aca="false">SUM(C58:Y58)</f>
        <v>5255</v>
      </c>
    </row>
    <row r="59" customFormat="false" ht="12.8" hidden="false" customHeight="false" outlineLevel="0" collapsed="false">
      <c r="A59" s="23" t="n">
        <v>42482</v>
      </c>
      <c r="B59" s="23"/>
      <c r="C59" s="0" t="n">
        <v>1332</v>
      </c>
      <c r="F59" s="19"/>
      <c r="G59" s="17"/>
      <c r="H59" s="0" t="n">
        <v>1861</v>
      </c>
      <c r="K59" s="0" t="n">
        <v>1303</v>
      </c>
      <c r="R59" s="0" t="n">
        <v>1157</v>
      </c>
      <c r="W59" s="20"/>
      <c r="Z59" s="0" t="n">
        <f aca="false">SUM(C59:Y59)</f>
        <v>5653</v>
      </c>
    </row>
    <row r="60" customFormat="false" ht="12.8" hidden="false" customHeight="false" outlineLevel="0" collapsed="false">
      <c r="A60" s="23" t="n">
        <v>42483</v>
      </c>
      <c r="B60" s="23"/>
      <c r="C60" s="0" t="n">
        <v>3448</v>
      </c>
      <c r="F60" s="19"/>
      <c r="G60" s="17"/>
      <c r="H60" s="0" t="n">
        <v>366</v>
      </c>
      <c r="K60" s="0" t="n">
        <v>814</v>
      </c>
      <c r="R60" s="0" t="n">
        <v>523</v>
      </c>
      <c r="W60" s="20"/>
      <c r="Z60" s="0" t="n">
        <f aca="false">SUM(C60:Y60)</f>
        <v>5151</v>
      </c>
    </row>
    <row r="61" customFormat="false" ht="12.8" hidden="false" customHeight="false" outlineLevel="0" collapsed="false">
      <c r="A61" s="23" t="n">
        <v>42484</v>
      </c>
      <c r="B61" s="23"/>
      <c r="C61" s="0" t="n">
        <v>5114</v>
      </c>
      <c r="F61" s="19"/>
      <c r="G61" s="17"/>
      <c r="H61" s="0" t="n">
        <v>561</v>
      </c>
      <c r="K61" s="0" t="n">
        <v>376</v>
      </c>
      <c r="R61" s="0" t="n">
        <v>327</v>
      </c>
      <c r="W61" s="20"/>
      <c r="Z61" s="0" t="n">
        <f aca="false">SUM(C61:Y61)</f>
        <v>6378</v>
      </c>
    </row>
    <row r="62" customFormat="false" ht="12.8" hidden="false" customHeight="false" outlineLevel="0" collapsed="false">
      <c r="A62" s="23" t="n">
        <v>42485</v>
      </c>
      <c r="B62" s="23"/>
      <c r="C62" s="0" t="n">
        <v>4242</v>
      </c>
      <c r="F62" s="19"/>
      <c r="G62" s="17"/>
      <c r="H62" s="0" t="n">
        <v>1048</v>
      </c>
      <c r="K62" s="0" t="n">
        <v>26</v>
      </c>
      <c r="R62" s="0" t="n">
        <v>134</v>
      </c>
      <c r="W62" s="20"/>
      <c r="Z62" s="0" t="n">
        <f aca="false">SUM(C62:Y62)</f>
        <v>5450</v>
      </c>
    </row>
    <row r="63" customFormat="false" ht="12.8" hidden="false" customHeight="false" outlineLevel="0" collapsed="false">
      <c r="A63" s="23" t="n">
        <v>42486</v>
      </c>
      <c r="B63" s="23"/>
      <c r="C63" s="0" t="n">
        <v>2675</v>
      </c>
      <c r="F63" s="19"/>
      <c r="G63" s="17"/>
      <c r="H63" s="0" t="n">
        <v>268</v>
      </c>
      <c r="K63" s="0" t="n">
        <v>46</v>
      </c>
      <c r="R63" s="0" t="n">
        <v>40</v>
      </c>
      <c r="W63" s="20"/>
      <c r="Z63" s="0" t="n">
        <f aca="false">SUM(C63:Y63)</f>
        <v>3029</v>
      </c>
    </row>
    <row r="64" customFormat="false" ht="12.8" hidden="false" customHeight="false" outlineLevel="0" collapsed="false">
      <c r="A64" s="23" t="n">
        <v>42487</v>
      </c>
      <c r="B64" s="23"/>
      <c r="C64" s="0" t="n">
        <v>5530</v>
      </c>
      <c r="F64" s="19"/>
      <c r="G64" s="17"/>
      <c r="H64" s="0" t="n">
        <v>1712</v>
      </c>
      <c r="K64" s="0" t="n">
        <v>156</v>
      </c>
      <c r="R64" s="0" t="n">
        <v>263</v>
      </c>
      <c r="W64" s="20"/>
      <c r="Z64" s="0" t="n">
        <f aca="false">SUM(C64:Y64)</f>
        <v>7661</v>
      </c>
    </row>
    <row r="65" customFormat="false" ht="12.8" hidden="false" customHeight="false" outlineLevel="0" collapsed="false">
      <c r="A65" s="23" t="n">
        <v>42488</v>
      </c>
      <c r="B65" s="23"/>
      <c r="C65" s="0" t="n">
        <v>2781</v>
      </c>
      <c r="F65" s="19"/>
      <c r="G65" s="17"/>
      <c r="H65" s="0" t="n">
        <v>2821</v>
      </c>
      <c r="K65" s="0" t="n">
        <v>89</v>
      </c>
      <c r="R65" s="0" t="n">
        <v>166</v>
      </c>
      <c r="W65" s="20"/>
      <c r="Z65" s="0" t="n">
        <f aca="false">SUM(C65:Y65)</f>
        <v>5857</v>
      </c>
    </row>
    <row r="66" customFormat="false" ht="12.8" hidden="false" customHeight="false" outlineLevel="0" collapsed="false">
      <c r="A66" s="23" t="n">
        <v>42489</v>
      </c>
      <c r="B66" s="23"/>
      <c r="C66" s="0" t="n">
        <v>2244</v>
      </c>
      <c r="F66" s="19"/>
      <c r="G66" s="17"/>
      <c r="H66" s="0" t="n">
        <v>3492</v>
      </c>
      <c r="K66" s="0" t="n">
        <v>51</v>
      </c>
      <c r="R66" s="0" t="n">
        <v>243</v>
      </c>
      <c r="W66" s="20"/>
      <c r="Z66" s="0" t="n">
        <f aca="false">SUM(C66:Y66)</f>
        <v>6030</v>
      </c>
    </row>
    <row r="67" customFormat="false" ht="12.8" hidden="false" customHeight="false" outlineLevel="0" collapsed="false">
      <c r="A67" s="23" t="n">
        <v>42490</v>
      </c>
      <c r="B67" s="23"/>
      <c r="C67" s="0" t="n">
        <v>2422</v>
      </c>
      <c r="F67" s="19"/>
      <c r="G67" s="17"/>
      <c r="H67" s="0" t="n">
        <v>1819</v>
      </c>
      <c r="K67" s="0" t="n">
        <v>69</v>
      </c>
      <c r="R67" s="0" t="n">
        <v>924</v>
      </c>
      <c r="W67" s="20"/>
      <c r="Z67" s="0" t="n">
        <f aca="false">SUM(C67:Y67)</f>
        <v>5234</v>
      </c>
    </row>
    <row r="68" customFormat="false" ht="12.8" hidden="false" customHeight="false" outlineLevel="0" collapsed="false">
      <c r="A68" s="23" t="n">
        <v>42491</v>
      </c>
      <c r="B68" s="23"/>
      <c r="C68" s="0" t="n">
        <v>1442</v>
      </c>
      <c r="F68" s="19"/>
      <c r="G68" s="17"/>
      <c r="H68" s="0" t="n">
        <v>1738</v>
      </c>
      <c r="K68" s="0" t="n">
        <v>2397</v>
      </c>
      <c r="R68" s="0" t="n">
        <v>591</v>
      </c>
      <c r="W68" s="20"/>
      <c r="Z68" s="0" t="n">
        <f aca="false">SUM(C68:Y68)</f>
        <v>6168</v>
      </c>
    </row>
    <row r="69" customFormat="false" ht="12.8" hidden="false" customHeight="false" outlineLevel="0" collapsed="false">
      <c r="A69" s="23" t="n">
        <v>42492</v>
      </c>
      <c r="B69" s="23"/>
      <c r="C69" s="0" t="n">
        <v>1927</v>
      </c>
      <c r="F69" s="19"/>
      <c r="G69" s="17"/>
      <c r="H69" s="0" t="n">
        <v>1952</v>
      </c>
      <c r="K69" s="0" t="n">
        <v>1016</v>
      </c>
      <c r="R69" s="0" t="n">
        <v>225</v>
      </c>
      <c r="W69" s="20"/>
      <c r="Z69" s="0" t="n">
        <f aca="false">SUM(C69:Y69)</f>
        <v>5120</v>
      </c>
    </row>
    <row r="70" customFormat="false" ht="12.8" hidden="false" customHeight="false" outlineLevel="0" collapsed="false">
      <c r="A70" s="23" t="n">
        <v>42493</v>
      </c>
      <c r="B70" s="23"/>
      <c r="C70" s="0" t="n">
        <v>776</v>
      </c>
      <c r="F70" s="19"/>
      <c r="G70" s="17"/>
      <c r="H70" s="0" t="n">
        <v>3433</v>
      </c>
      <c r="K70" s="0" t="n">
        <v>266</v>
      </c>
      <c r="R70" s="0" t="n">
        <v>1430</v>
      </c>
      <c r="W70" s="20"/>
      <c r="Z70" s="0" t="n">
        <f aca="false">SUM(C70:Y70)</f>
        <v>5905</v>
      </c>
    </row>
    <row r="71" customFormat="false" ht="12.8" hidden="false" customHeight="false" outlineLevel="0" collapsed="false">
      <c r="A71" s="23" t="n">
        <v>42494</v>
      </c>
      <c r="B71" s="23"/>
      <c r="C71" s="0" t="n">
        <v>1074</v>
      </c>
      <c r="F71" s="19"/>
      <c r="G71" s="17"/>
      <c r="H71" s="0" t="n">
        <v>1347</v>
      </c>
      <c r="K71" s="0" t="n">
        <v>375</v>
      </c>
      <c r="R71" s="0" t="n">
        <v>688</v>
      </c>
      <c r="W71" s="20"/>
      <c r="Z71" s="0" t="n">
        <f aca="false">SUM(C71:Y71)</f>
        <v>3484</v>
      </c>
    </row>
    <row r="72" customFormat="false" ht="12.8" hidden="false" customHeight="false" outlineLevel="0" collapsed="false">
      <c r="A72" s="23" t="n">
        <v>42495</v>
      </c>
      <c r="B72" s="23"/>
      <c r="C72" s="0" t="n">
        <v>1672</v>
      </c>
      <c r="F72" s="19"/>
      <c r="G72" s="17"/>
      <c r="H72" s="0" t="n">
        <v>2208</v>
      </c>
      <c r="K72" s="0" t="n">
        <v>330</v>
      </c>
      <c r="R72" s="0" t="n">
        <v>196</v>
      </c>
      <c r="W72" s="20"/>
      <c r="Z72" s="0" t="n">
        <f aca="false">SUM(C72:Y72)</f>
        <v>4406</v>
      </c>
    </row>
    <row r="73" customFormat="false" ht="12.8" hidden="false" customHeight="false" outlineLevel="0" collapsed="false">
      <c r="A73" s="23" t="n">
        <v>42496</v>
      </c>
      <c r="B73" s="23"/>
      <c r="C73" s="0" t="n">
        <v>3188</v>
      </c>
      <c r="F73" s="19"/>
      <c r="G73" s="17"/>
      <c r="H73" s="0" t="n">
        <v>2014</v>
      </c>
      <c r="K73" s="0" t="n">
        <v>101</v>
      </c>
      <c r="R73" s="0" t="n">
        <v>313</v>
      </c>
      <c r="W73" s="20"/>
      <c r="Z73" s="0" t="n">
        <f aca="false">SUM(C73:Y73)</f>
        <v>5616</v>
      </c>
    </row>
    <row r="74" customFormat="false" ht="12.8" hidden="false" customHeight="false" outlineLevel="0" collapsed="false">
      <c r="A74" s="23" t="n">
        <v>42497</v>
      </c>
      <c r="B74" s="23"/>
      <c r="C74" s="0" t="n">
        <v>1021</v>
      </c>
      <c r="F74" s="19"/>
      <c r="G74" s="17"/>
      <c r="H74" s="0" t="n">
        <v>1822</v>
      </c>
      <c r="K74" s="0" t="n">
        <v>4</v>
      </c>
      <c r="R74" s="0" t="n">
        <v>150</v>
      </c>
      <c r="W74" s="20"/>
      <c r="Z74" s="0" t="n">
        <f aca="false">SUM(C74:Y74)</f>
        <v>2997</v>
      </c>
    </row>
    <row r="75" customFormat="false" ht="12.8" hidden="false" customHeight="false" outlineLevel="0" collapsed="false">
      <c r="A75" s="23" t="n">
        <v>42498</v>
      </c>
      <c r="B75" s="23"/>
      <c r="C75" s="0" t="n">
        <v>979</v>
      </c>
      <c r="F75" s="19"/>
      <c r="G75" s="17"/>
      <c r="H75" s="0" t="n">
        <v>1959</v>
      </c>
      <c r="K75" s="0" t="n">
        <v>781</v>
      </c>
      <c r="R75" s="0" t="n">
        <v>20</v>
      </c>
      <c r="W75" s="20"/>
      <c r="Z75" s="0" t="n">
        <f aca="false">SUM(C75:Y75)</f>
        <v>3739</v>
      </c>
    </row>
    <row r="76" customFormat="false" ht="12.8" hidden="false" customHeight="false" outlineLevel="0" collapsed="false">
      <c r="A76" s="23" t="n">
        <v>42499</v>
      </c>
      <c r="B76" s="23"/>
      <c r="C76" s="0" t="n">
        <v>1023</v>
      </c>
      <c r="F76" s="19"/>
      <c r="G76" s="17"/>
      <c r="H76" s="0" t="n">
        <v>1042</v>
      </c>
      <c r="K76" s="0" t="n">
        <v>173</v>
      </c>
      <c r="R76" s="0" t="n">
        <v>595</v>
      </c>
      <c r="W76" s="20"/>
      <c r="Z76" s="0" t="n">
        <f aca="false">SUM(C76:Y76)</f>
        <v>2833</v>
      </c>
    </row>
    <row r="77" customFormat="false" ht="12.8" hidden="false" customHeight="false" outlineLevel="0" collapsed="false">
      <c r="A77" s="23" t="n">
        <v>42500</v>
      </c>
      <c r="B77" s="23"/>
      <c r="C77" s="0" t="n">
        <v>5726</v>
      </c>
      <c r="F77" s="19"/>
      <c r="G77" s="17"/>
      <c r="H77" s="0" t="n">
        <v>1038</v>
      </c>
      <c r="K77" s="0" t="n">
        <v>98</v>
      </c>
      <c r="R77" s="0" t="n">
        <v>434</v>
      </c>
      <c r="W77" s="20"/>
      <c r="Z77" s="0" t="n">
        <f aca="false">SUM(C77:Y77)</f>
        <v>7296</v>
      </c>
    </row>
    <row r="78" customFormat="false" ht="12.8" hidden="false" customHeight="false" outlineLevel="0" collapsed="false">
      <c r="A78" s="23" t="n">
        <v>42501</v>
      </c>
      <c r="B78" s="23"/>
      <c r="C78" s="0" t="n">
        <v>3487</v>
      </c>
      <c r="F78" s="19"/>
      <c r="G78" s="17"/>
      <c r="H78" s="0" t="n">
        <v>4811</v>
      </c>
      <c r="K78" s="0" t="n">
        <v>4</v>
      </c>
      <c r="R78" s="0" t="n">
        <v>122</v>
      </c>
      <c r="W78" s="20"/>
      <c r="Z78" s="0" t="n">
        <f aca="false">SUM(C78:Y78)</f>
        <v>8424</v>
      </c>
    </row>
    <row r="79" customFormat="false" ht="12.8" hidden="false" customHeight="false" outlineLevel="0" collapsed="false">
      <c r="A79" s="23" t="n">
        <v>42502</v>
      </c>
      <c r="B79" s="23"/>
      <c r="C79" s="0" t="n">
        <v>3046</v>
      </c>
      <c r="F79" s="19"/>
      <c r="G79" s="17"/>
      <c r="H79" s="0" t="n">
        <v>5816</v>
      </c>
      <c r="K79" s="0" t="n">
        <v>47</v>
      </c>
      <c r="R79" s="0" t="n">
        <v>114</v>
      </c>
      <c r="W79" s="20"/>
      <c r="Z79" s="0" t="n">
        <f aca="false">SUM(C79:Y79)</f>
        <v>9023</v>
      </c>
    </row>
    <row r="80" customFormat="false" ht="12.8" hidden="false" customHeight="false" outlineLevel="0" collapsed="false">
      <c r="A80" s="23" t="n">
        <v>42503</v>
      </c>
      <c r="B80" s="23"/>
      <c r="C80" s="0" t="n">
        <v>6032</v>
      </c>
      <c r="F80" s="19"/>
      <c r="G80" s="17"/>
      <c r="H80" s="0" t="n">
        <v>1820</v>
      </c>
      <c r="K80" s="0" t="n">
        <v>17</v>
      </c>
      <c r="R80" s="0" t="n">
        <v>121</v>
      </c>
      <c r="W80" s="20"/>
      <c r="Z80" s="0" t="n">
        <f aca="false">SUM(C80:Y80)</f>
        <v>7990</v>
      </c>
    </row>
    <row r="81" customFormat="false" ht="12.8" hidden="false" customHeight="false" outlineLevel="0" collapsed="false">
      <c r="A81" s="23" t="n">
        <v>42504</v>
      </c>
      <c r="B81" s="23"/>
      <c r="C81" s="0" t="n">
        <v>2568</v>
      </c>
      <c r="F81" s="19"/>
      <c r="G81" s="17"/>
      <c r="H81" s="0" t="n">
        <v>2067</v>
      </c>
      <c r="K81" s="0" t="n">
        <v>35</v>
      </c>
      <c r="R81" s="0" t="n">
        <v>506</v>
      </c>
      <c r="W81" s="20"/>
      <c r="Z81" s="0" t="n">
        <f aca="false">SUM(C81:Y81)</f>
        <v>5176</v>
      </c>
    </row>
    <row r="82" customFormat="false" ht="12.8" hidden="false" customHeight="false" outlineLevel="0" collapsed="false">
      <c r="A82" s="23" t="n">
        <v>42505</v>
      </c>
      <c r="B82" s="23"/>
      <c r="C82" s="0" t="n">
        <v>2139</v>
      </c>
      <c r="F82" s="19"/>
      <c r="G82" s="17"/>
      <c r="H82" s="0" t="n">
        <v>436</v>
      </c>
      <c r="K82" s="0" t="n">
        <v>16</v>
      </c>
      <c r="R82" s="0" t="n">
        <v>720</v>
      </c>
      <c r="W82" s="20"/>
      <c r="Z82" s="0" t="n">
        <f aca="false">SUM(C82:Y82)</f>
        <v>3311</v>
      </c>
    </row>
    <row r="83" customFormat="false" ht="12.8" hidden="false" customHeight="false" outlineLevel="0" collapsed="false">
      <c r="A83" s="23" t="n">
        <v>42506</v>
      </c>
      <c r="B83" s="23"/>
      <c r="C83" s="0" t="n">
        <v>3702</v>
      </c>
      <c r="F83" s="19"/>
      <c r="G83" s="17"/>
      <c r="H83" s="0" t="n">
        <v>3061</v>
      </c>
      <c r="K83" s="0" t="n">
        <v>18</v>
      </c>
      <c r="R83" s="0" t="n">
        <v>401</v>
      </c>
      <c r="W83" s="20"/>
      <c r="Z83" s="0" t="n">
        <f aca="false">SUM(C83:Y83)</f>
        <v>7182</v>
      </c>
    </row>
    <row r="84" customFormat="false" ht="12.8" hidden="false" customHeight="false" outlineLevel="0" collapsed="false">
      <c r="A84" s="23" t="n">
        <v>42507</v>
      </c>
      <c r="B84" s="23"/>
      <c r="C84" s="0" t="n">
        <v>2994</v>
      </c>
      <c r="F84" s="19"/>
      <c r="G84" s="17"/>
      <c r="H84" s="0" t="n">
        <v>1755</v>
      </c>
      <c r="K84" s="0" t="n">
        <v>1110</v>
      </c>
      <c r="R84" s="0" t="n">
        <v>1723</v>
      </c>
      <c r="W84" s="20"/>
      <c r="Z84" s="0" t="n">
        <f aca="false">SUM(C84:Y84)</f>
        <v>7582</v>
      </c>
    </row>
    <row r="85" customFormat="false" ht="12.8" hidden="false" customHeight="false" outlineLevel="0" collapsed="false">
      <c r="A85" s="23" t="n">
        <v>42508</v>
      </c>
      <c r="B85" s="23"/>
      <c r="C85" s="0" t="n">
        <v>4543</v>
      </c>
      <c r="F85" s="19"/>
      <c r="G85" s="17"/>
      <c r="H85" s="0" t="n">
        <v>843</v>
      </c>
      <c r="K85" s="0" t="n">
        <v>1123</v>
      </c>
      <c r="R85" s="0" t="n">
        <v>505</v>
      </c>
      <c r="W85" s="20"/>
      <c r="Z85" s="0" t="n">
        <f aca="false">SUM(C85:Y85)</f>
        <v>7014</v>
      </c>
    </row>
    <row r="86" customFormat="false" ht="12.8" hidden="false" customHeight="false" outlineLevel="0" collapsed="false">
      <c r="A86" s="23" t="n">
        <v>42509</v>
      </c>
      <c r="B86" s="23"/>
      <c r="C86" s="0" t="n">
        <v>3583</v>
      </c>
      <c r="F86" s="19"/>
      <c r="G86" s="17"/>
      <c r="H86" s="0" t="n">
        <v>1123</v>
      </c>
      <c r="K86" s="0" t="n">
        <v>1428</v>
      </c>
      <c r="R86" s="0" t="n">
        <v>945</v>
      </c>
      <c r="W86" s="20"/>
      <c r="Z86" s="0" t="n">
        <f aca="false">SUM(C86:Y86)</f>
        <v>7079</v>
      </c>
    </row>
    <row r="87" customFormat="false" ht="12.8" hidden="false" customHeight="false" outlineLevel="0" collapsed="false">
      <c r="A87" s="23" t="n">
        <v>42510</v>
      </c>
      <c r="B87" s="23"/>
      <c r="C87" s="0" t="n">
        <v>5249</v>
      </c>
      <c r="F87" s="19"/>
      <c r="G87" s="17"/>
      <c r="H87" s="0" t="n">
        <v>3993</v>
      </c>
      <c r="K87" s="0" t="n">
        <v>291</v>
      </c>
      <c r="R87" s="0" t="n">
        <v>227</v>
      </c>
      <c r="W87" s="20"/>
      <c r="Z87" s="0" t="n">
        <f aca="false">SUM(C87:Y87)</f>
        <v>9760</v>
      </c>
    </row>
    <row r="88" customFormat="false" ht="12.8" hidden="false" customHeight="false" outlineLevel="0" collapsed="false">
      <c r="A88" s="23" t="n">
        <v>42511</v>
      </c>
      <c r="B88" s="23"/>
      <c r="C88" s="0" t="n">
        <v>3560</v>
      </c>
      <c r="F88" s="19"/>
      <c r="G88" s="17"/>
      <c r="H88" s="0" t="n">
        <v>1918</v>
      </c>
      <c r="K88" s="0" t="n">
        <v>287</v>
      </c>
      <c r="N88" s="0" t="n">
        <v>650</v>
      </c>
      <c r="R88" s="0" t="n">
        <v>190</v>
      </c>
      <c r="W88" s="20"/>
      <c r="Z88" s="0" t="n">
        <f aca="false">SUM(C88:Y88)</f>
        <v>6605</v>
      </c>
    </row>
    <row r="89" customFormat="false" ht="12.8" hidden="false" customHeight="false" outlineLevel="0" collapsed="false">
      <c r="A89" s="23" t="n">
        <v>42512</v>
      </c>
      <c r="B89" s="23"/>
      <c r="C89" s="0" t="n">
        <v>3423</v>
      </c>
      <c r="F89" s="19"/>
      <c r="G89" s="17"/>
      <c r="H89" s="0" t="n">
        <v>2274</v>
      </c>
      <c r="K89" s="0" t="n">
        <v>544</v>
      </c>
      <c r="N89" s="0" t="n">
        <v>1035</v>
      </c>
      <c r="R89" s="0" t="n">
        <v>459</v>
      </c>
      <c r="W89" s="20"/>
      <c r="Z89" s="0" t="n">
        <f aca="false">SUM(C89:Y89)</f>
        <v>7735</v>
      </c>
    </row>
    <row r="90" customFormat="false" ht="12.8" hidden="false" customHeight="false" outlineLevel="0" collapsed="false">
      <c r="A90" s="23" t="n">
        <v>42513</v>
      </c>
      <c r="B90" s="23"/>
      <c r="C90" s="0" t="n">
        <v>3690</v>
      </c>
      <c r="F90" s="19"/>
      <c r="G90" s="17"/>
      <c r="H90" s="0" t="n">
        <v>889</v>
      </c>
      <c r="K90" s="0" t="n">
        <v>557</v>
      </c>
      <c r="N90" s="0" t="n">
        <v>1798</v>
      </c>
      <c r="R90" s="0" t="n">
        <v>120</v>
      </c>
      <c r="W90" s="20"/>
      <c r="Z90" s="0" t="n">
        <f aca="false">SUM(C90:Y90)</f>
        <v>7054</v>
      </c>
    </row>
    <row r="91" customFormat="false" ht="12.8" hidden="false" customHeight="false" outlineLevel="0" collapsed="false">
      <c r="A91" s="23" t="n">
        <v>42514</v>
      </c>
      <c r="B91" s="23"/>
      <c r="C91" s="0" t="n">
        <v>1641</v>
      </c>
      <c r="F91" s="19"/>
      <c r="G91" s="17"/>
      <c r="H91" s="0" t="n">
        <v>2265</v>
      </c>
      <c r="K91" s="0" t="n">
        <v>548</v>
      </c>
      <c r="N91" s="0" t="n">
        <v>222</v>
      </c>
      <c r="R91" s="0" t="n">
        <v>230</v>
      </c>
      <c r="W91" s="20"/>
      <c r="Z91" s="0" t="n">
        <f aca="false">SUM(C91:Y91)</f>
        <v>4906</v>
      </c>
    </row>
    <row r="92" customFormat="false" ht="12.8" hidden="false" customHeight="false" outlineLevel="0" collapsed="false">
      <c r="A92" s="23" t="n">
        <v>42515</v>
      </c>
      <c r="B92" s="23"/>
      <c r="C92" s="0" t="n">
        <v>2053</v>
      </c>
      <c r="E92" s="0" t="n">
        <v>381</v>
      </c>
      <c r="F92" s="19"/>
      <c r="G92" s="17"/>
      <c r="H92" s="0" t="n">
        <v>1828</v>
      </c>
      <c r="K92" s="0" t="n">
        <v>430</v>
      </c>
      <c r="N92" s="0" t="n">
        <v>99</v>
      </c>
      <c r="R92" s="0" t="n">
        <v>355</v>
      </c>
      <c r="W92" s="20"/>
      <c r="Z92" s="0" t="n">
        <f aca="false">SUM(C92:Y92)</f>
        <v>5146</v>
      </c>
    </row>
    <row r="93" customFormat="false" ht="12.8" hidden="false" customHeight="false" outlineLevel="0" collapsed="false">
      <c r="A93" s="23" t="n">
        <v>42516</v>
      </c>
      <c r="B93" s="23"/>
      <c r="C93" s="0" t="n">
        <v>2520</v>
      </c>
      <c r="E93" s="0" t="n">
        <v>946</v>
      </c>
      <c r="F93" s="19"/>
      <c r="G93" s="17"/>
      <c r="H93" s="0" t="n">
        <v>3556</v>
      </c>
      <c r="K93" s="0" t="n">
        <v>289</v>
      </c>
      <c r="N93" s="0" t="n">
        <v>70</v>
      </c>
      <c r="R93" s="0" t="n">
        <v>95</v>
      </c>
      <c r="W93" s="20"/>
      <c r="Z93" s="0" t="n">
        <f aca="false">SUM(C93:Y93)</f>
        <v>7476</v>
      </c>
    </row>
    <row r="94" customFormat="false" ht="12.8" hidden="false" customHeight="false" outlineLevel="0" collapsed="false">
      <c r="A94" s="23" t="n">
        <v>42517</v>
      </c>
      <c r="B94" s="23"/>
      <c r="C94" s="0" t="n">
        <v>4821</v>
      </c>
      <c r="E94" s="0" t="n">
        <v>3392</v>
      </c>
      <c r="F94" s="19"/>
      <c r="G94" s="17"/>
      <c r="H94" s="0" t="n">
        <v>2267</v>
      </c>
      <c r="K94" s="0" t="n">
        <v>85</v>
      </c>
      <c r="N94" s="0" t="n">
        <v>46</v>
      </c>
      <c r="R94" s="0" t="n">
        <v>964</v>
      </c>
      <c r="W94" s="20"/>
      <c r="Z94" s="0" t="n">
        <f aca="false">SUM(C94:Y94)</f>
        <v>11575</v>
      </c>
    </row>
    <row r="95" customFormat="false" ht="12.8" hidden="false" customHeight="false" outlineLevel="0" collapsed="false">
      <c r="A95" s="23" t="n">
        <v>42518</v>
      </c>
      <c r="B95" s="23"/>
      <c r="C95" s="0" t="n">
        <v>3031</v>
      </c>
      <c r="E95" s="0" t="n">
        <v>751</v>
      </c>
      <c r="F95" s="19"/>
      <c r="G95" s="17"/>
      <c r="H95" s="0" t="n">
        <v>2409</v>
      </c>
      <c r="K95" s="0" t="n">
        <v>172</v>
      </c>
      <c r="N95" s="0" t="n">
        <v>28</v>
      </c>
      <c r="R95" s="0" t="n">
        <v>119</v>
      </c>
      <c r="W95" s="20"/>
      <c r="Z95" s="0" t="n">
        <f aca="false">SUM(C95:Y95)</f>
        <v>6510</v>
      </c>
    </row>
    <row r="96" customFormat="false" ht="12.8" hidden="false" customHeight="false" outlineLevel="0" collapsed="false">
      <c r="A96" s="23" t="n">
        <v>42519</v>
      </c>
      <c r="B96" s="23"/>
      <c r="C96" s="0" t="n">
        <v>7273</v>
      </c>
      <c r="E96" s="0" t="n">
        <v>928</v>
      </c>
      <c r="F96" s="19"/>
      <c r="G96" s="17"/>
      <c r="H96" s="0" t="n">
        <v>829</v>
      </c>
      <c r="K96" s="0" t="n">
        <v>78</v>
      </c>
      <c r="N96" s="0" t="n">
        <v>86</v>
      </c>
      <c r="R96" s="0" t="n">
        <v>33</v>
      </c>
      <c r="W96" s="20"/>
      <c r="Z96" s="0" t="n">
        <f aca="false">SUM(C96:Y96)</f>
        <v>9227</v>
      </c>
    </row>
    <row r="97" customFormat="false" ht="12.8" hidden="false" customHeight="false" outlineLevel="0" collapsed="false">
      <c r="A97" s="23" t="n">
        <v>42520</v>
      </c>
      <c r="B97" s="23"/>
      <c r="C97" s="0" t="n">
        <v>9034</v>
      </c>
      <c r="E97" s="0" t="n">
        <v>1235</v>
      </c>
      <c r="F97" s="19"/>
      <c r="G97" s="17"/>
      <c r="H97" s="0" t="n">
        <v>3129</v>
      </c>
      <c r="K97" s="0" t="n">
        <v>185</v>
      </c>
      <c r="N97" s="0" t="n">
        <v>40</v>
      </c>
      <c r="R97" s="0" t="n">
        <v>64</v>
      </c>
      <c r="W97" s="20"/>
      <c r="Z97" s="0" t="n">
        <f aca="false">SUM(C97:Y97)</f>
        <v>13687</v>
      </c>
    </row>
    <row r="98" customFormat="false" ht="12.8" hidden="false" customHeight="false" outlineLevel="0" collapsed="false">
      <c r="A98" s="23" t="n">
        <v>42521</v>
      </c>
      <c r="B98" s="23"/>
      <c r="C98" s="0" t="n">
        <v>5435</v>
      </c>
      <c r="D98" s="0" t="n">
        <v>7920</v>
      </c>
      <c r="E98" s="0" t="n">
        <v>3601</v>
      </c>
      <c r="F98" s="19"/>
      <c r="G98" s="17"/>
      <c r="H98" s="0" t="n">
        <v>2277</v>
      </c>
      <c r="K98" s="0" t="n">
        <v>130</v>
      </c>
      <c r="N98" s="0" t="n">
        <v>21</v>
      </c>
      <c r="R98" s="0" t="n">
        <v>102</v>
      </c>
      <c r="W98" s="20"/>
      <c r="Z98" s="0" t="n">
        <f aca="false">SUM(C98:Y98)</f>
        <v>19486</v>
      </c>
    </row>
    <row r="99" customFormat="false" ht="12.8" hidden="false" customHeight="false" outlineLevel="0" collapsed="false">
      <c r="A99" s="23" t="n">
        <v>42522</v>
      </c>
      <c r="B99" s="23"/>
      <c r="C99" s="0" t="n">
        <v>8923</v>
      </c>
      <c r="D99" s="0" t="n">
        <v>2794</v>
      </c>
      <c r="E99" s="0" t="n">
        <v>3269</v>
      </c>
      <c r="F99" s="19"/>
      <c r="G99" s="17"/>
      <c r="H99" s="0" t="n">
        <v>2267</v>
      </c>
      <c r="K99" s="0" t="n">
        <v>172</v>
      </c>
      <c r="N99" s="0" t="n">
        <v>241</v>
      </c>
      <c r="R99" s="0" t="n">
        <v>86</v>
      </c>
      <c r="W99" s="20"/>
      <c r="Z99" s="0" t="n">
        <f aca="false">SUM(C99:Y99)</f>
        <v>17752</v>
      </c>
    </row>
    <row r="100" customFormat="false" ht="12.8" hidden="false" customHeight="false" outlineLevel="0" collapsed="false">
      <c r="A100" s="23" t="n">
        <v>42523</v>
      </c>
      <c r="B100" s="23"/>
      <c r="C100" s="0" t="n">
        <v>5894</v>
      </c>
      <c r="D100" s="0" t="n">
        <v>3133</v>
      </c>
      <c r="E100" s="0" t="n">
        <v>1979</v>
      </c>
      <c r="F100" s="19"/>
      <c r="G100" s="17"/>
      <c r="H100" s="0" t="n">
        <v>811</v>
      </c>
      <c r="K100" s="0" t="n">
        <v>446</v>
      </c>
      <c r="N100" s="0" t="n">
        <v>69</v>
      </c>
      <c r="R100" s="0" t="n">
        <v>114</v>
      </c>
      <c r="W100" s="20"/>
      <c r="Z100" s="0" t="n">
        <f aca="false">SUM(C100:Y100)</f>
        <v>12446</v>
      </c>
    </row>
    <row r="101" customFormat="false" ht="12.8" hidden="false" customHeight="false" outlineLevel="0" collapsed="false">
      <c r="A101" s="23" t="n">
        <v>42524</v>
      </c>
      <c r="B101" s="23"/>
      <c r="C101" s="0" t="n">
        <v>3812</v>
      </c>
      <c r="D101" s="0" t="n">
        <v>3911</v>
      </c>
      <c r="E101" s="0" t="n">
        <v>3439</v>
      </c>
      <c r="F101" s="19"/>
      <c r="G101" s="17"/>
      <c r="H101" s="0" t="n">
        <v>335</v>
      </c>
      <c r="K101" s="0" t="n">
        <v>461</v>
      </c>
      <c r="N101" s="0" t="n">
        <v>7</v>
      </c>
      <c r="R101" s="0" t="n">
        <v>62</v>
      </c>
      <c r="W101" s="20"/>
      <c r="Z101" s="0" t="n">
        <f aca="false">SUM(C101:Y101)</f>
        <v>12027</v>
      </c>
    </row>
    <row r="102" customFormat="false" ht="12.8" hidden="false" customHeight="false" outlineLevel="0" collapsed="false">
      <c r="A102" s="23" t="n">
        <v>42525</v>
      </c>
      <c r="B102" s="23"/>
      <c r="C102" s="0" t="n">
        <v>5499</v>
      </c>
      <c r="D102" s="0" t="n">
        <v>626</v>
      </c>
      <c r="E102" s="0" t="n">
        <v>1300</v>
      </c>
      <c r="F102" s="19"/>
      <c r="G102" s="17"/>
      <c r="H102" s="0" t="n">
        <v>70</v>
      </c>
      <c r="K102" s="0" t="n">
        <v>352</v>
      </c>
      <c r="N102" s="0" t="n">
        <v>48</v>
      </c>
      <c r="R102" s="0" t="n">
        <v>424</v>
      </c>
      <c r="W102" s="20"/>
      <c r="Z102" s="0" t="n">
        <f aca="false">SUM(C102:Y102)</f>
        <v>8319</v>
      </c>
    </row>
    <row r="103" customFormat="false" ht="12.8" hidden="false" customHeight="false" outlineLevel="0" collapsed="false">
      <c r="A103" s="23" t="n">
        <v>42526</v>
      </c>
      <c r="B103" s="23"/>
      <c r="C103" s="0" t="n">
        <v>3716</v>
      </c>
      <c r="D103" s="0" t="n">
        <v>3444</v>
      </c>
      <c r="E103" s="0" t="n">
        <v>1295</v>
      </c>
      <c r="F103" s="19"/>
      <c r="G103" s="17"/>
      <c r="H103" s="0" t="n">
        <v>275</v>
      </c>
      <c r="K103" s="0" t="n">
        <v>72</v>
      </c>
      <c r="N103" s="0" t="n">
        <v>48</v>
      </c>
      <c r="R103" s="0" t="n">
        <v>170</v>
      </c>
      <c r="W103" s="20"/>
      <c r="Z103" s="0" t="n">
        <f aca="false">SUM(C103:Y103)</f>
        <v>9020</v>
      </c>
    </row>
    <row r="104" customFormat="false" ht="12.8" hidden="false" customHeight="false" outlineLevel="0" collapsed="false">
      <c r="A104" s="23" t="n">
        <v>42527</v>
      </c>
      <c r="B104" s="23"/>
      <c r="C104" s="0" t="n">
        <v>3466</v>
      </c>
      <c r="D104" s="0" t="n">
        <v>1347</v>
      </c>
      <c r="E104" s="0" t="n">
        <v>1959</v>
      </c>
      <c r="F104" s="19"/>
      <c r="G104" s="17"/>
      <c r="H104" s="0" t="n">
        <v>58</v>
      </c>
      <c r="K104" s="0" t="n">
        <v>416</v>
      </c>
      <c r="N104" s="0" t="n">
        <v>3</v>
      </c>
      <c r="R104" s="0" t="n">
        <v>675</v>
      </c>
      <c r="W104" s="20"/>
      <c r="Z104" s="0" t="n">
        <f aca="false">SUM(C104:Y104)</f>
        <v>7924</v>
      </c>
    </row>
    <row r="105" customFormat="false" ht="12.8" hidden="false" customHeight="false" outlineLevel="0" collapsed="false">
      <c r="A105" s="23" t="n">
        <v>42528</v>
      </c>
      <c r="B105" s="23"/>
      <c r="C105" s="0" t="n">
        <v>6501</v>
      </c>
      <c r="D105" s="0" t="n">
        <v>2451</v>
      </c>
      <c r="E105" s="0" t="n">
        <v>2187</v>
      </c>
      <c r="F105" s="19"/>
      <c r="G105" s="17"/>
      <c r="H105" s="0" t="n">
        <v>641</v>
      </c>
      <c r="K105" s="0" t="n">
        <v>458</v>
      </c>
      <c r="N105" s="0" t="n">
        <v>24</v>
      </c>
      <c r="R105" s="0" t="n">
        <v>140</v>
      </c>
      <c r="W105" s="20"/>
      <c r="Z105" s="0" t="n">
        <f aca="false">SUM(C105:Y105)</f>
        <v>12402</v>
      </c>
    </row>
    <row r="106" customFormat="false" ht="12.8" hidden="false" customHeight="false" outlineLevel="0" collapsed="false">
      <c r="A106" s="23" t="n">
        <v>42529</v>
      </c>
      <c r="B106" s="23"/>
      <c r="C106" s="0" t="n">
        <v>3108</v>
      </c>
      <c r="D106" s="0" t="n">
        <v>1854</v>
      </c>
      <c r="E106" s="0" t="n">
        <v>2010</v>
      </c>
      <c r="F106" s="19"/>
      <c r="G106" s="17"/>
      <c r="H106" s="0" t="n">
        <v>70</v>
      </c>
      <c r="K106" s="0" t="n">
        <v>983</v>
      </c>
      <c r="N106" s="0" t="n">
        <v>103</v>
      </c>
      <c r="R106" s="0" t="n">
        <v>19</v>
      </c>
      <c r="W106" s="20"/>
      <c r="Z106" s="0" t="n">
        <f aca="false">SUM(C106:Y106)</f>
        <v>8147</v>
      </c>
    </row>
    <row r="107" customFormat="false" ht="12.8" hidden="false" customHeight="false" outlineLevel="0" collapsed="false">
      <c r="A107" s="23" t="n">
        <v>42530</v>
      </c>
      <c r="B107" s="23"/>
      <c r="C107" s="0" t="n">
        <v>3912</v>
      </c>
      <c r="D107" s="0" t="n">
        <v>789</v>
      </c>
      <c r="E107" s="0" t="n">
        <v>3535</v>
      </c>
      <c r="F107" s="19"/>
      <c r="G107" s="17"/>
      <c r="H107" s="0" t="n">
        <v>69</v>
      </c>
      <c r="K107" s="0" t="n">
        <v>654</v>
      </c>
      <c r="N107" s="0" t="n">
        <v>97</v>
      </c>
      <c r="R107" s="0" t="n">
        <v>323</v>
      </c>
      <c r="W107" s="20"/>
      <c r="Z107" s="0" t="n">
        <f aca="false">SUM(C107:Y107)</f>
        <v>9379</v>
      </c>
    </row>
    <row r="108" customFormat="false" ht="12.8" hidden="false" customHeight="false" outlineLevel="0" collapsed="false">
      <c r="A108" s="23" t="n">
        <v>42531</v>
      </c>
      <c r="B108" s="23"/>
      <c r="C108" s="0" t="n">
        <v>4185</v>
      </c>
      <c r="D108" s="0" t="n">
        <v>2678</v>
      </c>
      <c r="E108" s="0" t="n">
        <v>4167</v>
      </c>
      <c r="F108" s="19"/>
      <c r="G108" s="17"/>
      <c r="H108" s="0" t="n">
        <v>51</v>
      </c>
      <c r="K108" s="0" t="n">
        <v>113</v>
      </c>
      <c r="N108" s="0" t="n">
        <v>124</v>
      </c>
      <c r="R108" s="0" t="n">
        <v>97</v>
      </c>
      <c r="W108" s="20"/>
      <c r="Z108" s="0" t="n">
        <f aca="false">SUM(C108:Y108)</f>
        <v>11415</v>
      </c>
    </row>
    <row r="109" customFormat="false" ht="12.8" hidden="false" customHeight="false" outlineLevel="0" collapsed="false">
      <c r="A109" s="23" t="n">
        <v>42532</v>
      </c>
      <c r="B109" s="23"/>
      <c r="C109" s="0" t="n">
        <v>4658</v>
      </c>
      <c r="D109" s="0" t="n">
        <v>655</v>
      </c>
      <c r="E109" s="0" t="n">
        <v>3289</v>
      </c>
      <c r="F109" s="19"/>
      <c r="G109" s="17"/>
      <c r="H109" s="0" t="n">
        <v>11</v>
      </c>
      <c r="K109" s="0" t="n">
        <v>871</v>
      </c>
      <c r="N109" s="0" t="n">
        <v>8</v>
      </c>
      <c r="R109" s="0" t="n">
        <v>46</v>
      </c>
      <c r="W109" s="20"/>
      <c r="Z109" s="0" t="n">
        <f aca="false">SUM(C109:Y109)</f>
        <v>9538</v>
      </c>
    </row>
    <row r="110" customFormat="false" ht="12.8" hidden="false" customHeight="false" outlineLevel="0" collapsed="false">
      <c r="A110" s="23" t="n">
        <v>42533</v>
      </c>
      <c r="B110" s="23"/>
      <c r="C110" s="0" t="n">
        <v>2700</v>
      </c>
      <c r="D110" s="0" t="n">
        <v>190</v>
      </c>
      <c r="E110" s="0" t="n">
        <v>6763</v>
      </c>
      <c r="F110" s="19"/>
      <c r="G110" s="17"/>
      <c r="H110" s="0" t="n">
        <v>492</v>
      </c>
      <c r="K110" s="0" t="n">
        <v>1683</v>
      </c>
      <c r="N110" s="0" t="n">
        <v>29</v>
      </c>
      <c r="R110" s="0" t="n">
        <v>48</v>
      </c>
      <c r="W110" s="20"/>
      <c r="Z110" s="0" t="n">
        <f aca="false">SUM(C110:Y110)</f>
        <v>11905</v>
      </c>
    </row>
    <row r="111" customFormat="false" ht="12.8" hidden="false" customHeight="false" outlineLevel="0" collapsed="false">
      <c r="A111" s="23" t="n">
        <v>42534</v>
      </c>
      <c r="B111" s="23"/>
      <c r="C111" s="0" t="n">
        <v>1590</v>
      </c>
      <c r="D111" s="0" t="n">
        <v>485</v>
      </c>
      <c r="E111" s="0" t="n">
        <v>1897</v>
      </c>
      <c r="F111" s="19"/>
      <c r="G111" s="17"/>
      <c r="H111" s="0" t="n">
        <v>306</v>
      </c>
      <c r="K111" s="0" t="n">
        <v>3158</v>
      </c>
      <c r="N111" s="0" t="n">
        <v>9</v>
      </c>
      <c r="R111" s="0" t="n">
        <v>100</v>
      </c>
      <c r="W111" s="20"/>
      <c r="Z111" s="0" t="n">
        <f aca="false">SUM(C111:Y111)</f>
        <v>7545</v>
      </c>
    </row>
    <row r="112" customFormat="false" ht="12.8" hidden="false" customHeight="false" outlineLevel="0" collapsed="false">
      <c r="A112" s="23" t="n">
        <v>42535</v>
      </c>
      <c r="B112" s="23"/>
      <c r="C112" s="0" t="n">
        <v>3604</v>
      </c>
      <c r="D112" s="0" t="n">
        <v>455</v>
      </c>
      <c r="E112" s="0" t="n">
        <v>3529</v>
      </c>
      <c r="F112" s="19"/>
      <c r="G112" s="17"/>
      <c r="H112" s="0" t="n">
        <v>374</v>
      </c>
      <c r="K112" s="0" t="n">
        <v>5552</v>
      </c>
      <c r="N112" s="0" t="n">
        <v>43</v>
      </c>
      <c r="R112" s="0" t="n">
        <v>62</v>
      </c>
      <c r="W112" s="20"/>
      <c r="Z112" s="0" t="n">
        <f aca="false">SUM(C112:Y112)</f>
        <v>13619</v>
      </c>
    </row>
    <row r="113" customFormat="false" ht="12.8" hidden="false" customHeight="false" outlineLevel="0" collapsed="false">
      <c r="A113" s="23" t="n">
        <v>42536</v>
      </c>
      <c r="B113" s="23"/>
      <c r="C113" s="0" t="n">
        <v>1502</v>
      </c>
      <c r="D113" s="0" t="n">
        <v>1025</v>
      </c>
      <c r="E113" s="0" t="n">
        <v>2629</v>
      </c>
      <c r="F113" s="19"/>
      <c r="G113" s="17"/>
      <c r="H113" s="0" t="n">
        <v>2038</v>
      </c>
      <c r="K113" s="0" t="n">
        <v>762</v>
      </c>
      <c r="N113" s="0" t="n">
        <v>12</v>
      </c>
      <c r="R113" s="0" t="n">
        <v>74</v>
      </c>
      <c r="W113" s="20"/>
      <c r="Z113" s="0" t="n">
        <f aca="false">SUM(C113:Y113)</f>
        <v>8042</v>
      </c>
    </row>
    <row r="114" customFormat="false" ht="12.8" hidden="false" customHeight="false" outlineLevel="0" collapsed="false">
      <c r="A114" s="23" t="n">
        <v>42537</v>
      </c>
      <c r="B114" s="23"/>
      <c r="C114" s="0" t="n">
        <v>4232</v>
      </c>
      <c r="D114" s="0" t="n">
        <v>1128</v>
      </c>
      <c r="E114" s="0" t="n">
        <v>3763</v>
      </c>
      <c r="F114" s="19"/>
      <c r="G114" s="17"/>
      <c r="H114" s="0" t="n">
        <v>399</v>
      </c>
      <c r="K114" s="0" t="n">
        <v>161</v>
      </c>
      <c r="N114" s="0" t="n">
        <v>5</v>
      </c>
      <c r="R114" s="0" t="n">
        <v>157</v>
      </c>
      <c r="W114" s="20"/>
      <c r="Z114" s="0" t="n">
        <f aca="false">SUM(C114:Y114)</f>
        <v>9845</v>
      </c>
    </row>
    <row r="115" customFormat="false" ht="12.8" hidden="false" customHeight="false" outlineLevel="0" collapsed="false">
      <c r="A115" s="23" t="n">
        <v>42538</v>
      </c>
      <c r="B115" s="23"/>
      <c r="C115" s="0" t="n">
        <v>4261</v>
      </c>
      <c r="D115" s="0" t="n">
        <v>582</v>
      </c>
      <c r="E115" s="0" t="n">
        <v>3230</v>
      </c>
      <c r="F115" s="19"/>
      <c r="G115" s="17"/>
      <c r="H115" s="0" t="n">
        <v>187</v>
      </c>
      <c r="K115" s="0" t="n">
        <v>889</v>
      </c>
      <c r="N115" s="0" t="n">
        <v>13</v>
      </c>
      <c r="R115" s="0" t="n">
        <v>78</v>
      </c>
      <c r="W115" s="20"/>
      <c r="Z115" s="0" t="n">
        <f aca="false">SUM(C115:Y115)</f>
        <v>9240</v>
      </c>
    </row>
    <row r="116" customFormat="false" ht="12.8" hidden="false" customHeight="false" outlineLevel="0" collapsed="false">
      <c r="A116" s="23" t="n">
        <v>42539</v>
      </c>
      <c r="B116" s="23"/>
      <c r="C116" s="0" t="n">
        <v>3965</v>
      </c>
      <c r="D116" s="0" t="n">
        <v>309</v>
      </c>
      <c r="E116" s="0" t="n">
        <v>3067</v>
      </c>
      <c r="F116" s="19"/>
      <c r="G116" s="17"/>
      <c r="H116" s="0" t="n">
        <v>262</v>
      </c>
      <c r="K116" s="0" t="n">
        <v>152</v>
      </c>
      <c r="N116" s="0" t="n">
        <v>9</v>
      </c>
      <c r="R116" s="0" t="n">
        <v>7</v>
      </c>
      <c r="W116" s="20"/>
      <c r="Z116" s="0" t="n">
        <f aca="false">SUM(C116:Y116)</f>
        <v>7771</v>
      </c>
    </row>
    <row r="117" customFormat="false" ht="12.8" hidden="false" customHeight="false" outlineLevel="0" collapsed="false">
      <c r="A117" s="23" t="n">
        <v>42540</v>
      </c>
      <c r="B117" s="23"/>
      <c r="C117" s="0" t="n">
        <v>6821</v>
      </c>
      <c r="D117" s="0" t="n">
        <v>290</v>
      </c>
      <c r="E117" s="0" t="n">
        <v>962</v>
      </c>
      <c r="F117" s="19"/>
      <c r="G117" s="17"/>
      <c r="H117" s="0" t="n">
        <v>1084</v>
      </c>
      <c r="K117" s="0" t="n">
        <v>145</v>
      </c>
      <c r="N117" s="0" t="n">
        <v>2</v>
      </c>
      <c r="R117" s="0" t="n">
        <v>82</v>
      </c>
      <c r="W117" s="20"/>
      <c r="Z117" s="0" t="n">
        <f aca="false">SUM(C117:Y117)</f>
        <v>9386</v>
      </c>
    </row>
    <row r="118" customFormat="false" ht="12.8" hidden="false" customHeight="false" outlineLevel="0" collapsed="false">
      <c r="A118" s="23" t="n">
        <v>42541</v>
      </c>
      <c r="B118" s="23"/>
      <c r="C118" s="0" t="n">
        <v>6988</v>
      </c>
      <c r="D118" s="0" t="n">
        <v>148</v>
      </c>
      <c r="E118" s="0" t="n">
        <v>1599</v>
      </c>
      <c r="F118" s="19"/>
      <c r="G118" s="17"/>
      <c r="H118" s="0" t="n">
        <v>1097</v>
      </c>
      <c r="K118" s="0" t="n">
        <v>193</v>
      </c>
      <c r="N118" s="0" t="n">
        <v>15</v>
      </c>
      <c r="R118" s="0" t="n">
        <v>49</v>
      </c>
      <c r="W118" s="20"/>
      <c r="Z118" s="0" t="n">
        <f aca="false">SUM(C118:Y118)</f>
        <v>10089</v>
      </c>
    </row>
    <row r="119" customFormat="false" ht="12.8" hidden="false" customHeight="false" outlineLevel="0" collapsed="false">
      <c r="A119" s="23" t="n">
        <v>42542</v>
      </c>
      <c r="B119" s="23"/>
      <c r="C119" s="0" t="n">
        <v>5245</v>
      </c>
      <c r="D119" s="0" t="n">
        <v>94</v>
      </c>
      <c r="E119" s="0" t="n">
        <v>1936</v>
      </c>
      <c r="F119" s="19"/>
      <c r="G119" s="17"/>
      <c r="H119" s="0" t="n">
        <v>203</v>
      </c>
      <c r="K119" s="0" t="n">
        <v>43</v>
      </c>
      <c r="N119" s="0" t="n">
        <v>1</v>
      </c>
      <c r="R119" s="0" t="n">
        <v>71</v>
      </c>
      <c r="W119" s="20"/>
      <c r="Z119" s="0" t="n">
        <f aca="false">SUM(C119:Y119)</f>
        <v>7593</v>
      </c>
    </row>
    <row r="120" customFormat="false" ht="12.8" hidden="false" customHeight="false" outlineLevel="0" collapsed="false">
      <c r="A120" s="23" t="n">
        <v>42543</v>
      </c>
      <c r="B120" s="23"/>
      <c r="C120" s="0" t="n">
        <v>5592</v>
      </c>
      <c r="D120" s="0" t="n">
        <v>513</v>
      </c>
      <c r="E120" s="0" t="n">
        <v>599</v>
      </c>
      <c r="F120" s="19"/>
      <c r="G120" s="17"/>
      <c r="H120" s="0" t="n">
        <v>1977</v>
      </c>
      <c r="K120" s="0" t="n">
        <v>267</v>
      </c>
      <c r="N120" s="0" t="n">
        <v>78</v>
      </c>
      <c r="R120" s="0" t="n">
        <v>0</v>
      </c>
      <c r="W120" s="20"/>
      <c r="Z120" s="0" t="n">
        <f aca="false">SUM(C120:Y120)</f>
        <v>9026</v>
      </c>
    </row>
    <row r="121" customFormat="false" ht="12.8" hidden="false" customHeight="false" outlineLevel="0" collapsed="false">
      <c r="A121" s="23" t="n">
        <v>42544</v>
      </c>
      <c r="B121" s="23"/>
      <c r="C121" s="0" t="n">
        <v>3206</v>
      </c>
      <c r="D121" s="0" t="n">
        <v>267</v>
      </c>
      <c r="E121" s="0" t="n">
        <v>525</v>
      </c>
      <c r="F121" s="19"/>
      <c r="G121" s="17"/>
      <c r="H121" s="0" t="n">
        <v>812</v>
      </c>
      <c r="K121" s="0" t="n">
        <v>134</v>
      </c>
      <c r="N121" s="0" t="n">
        <v>17</v>
      </c>
      <c r="R121" s="0" t="n">
        <v>7</v>
      </c>
      <c r="W121" s="20"/>
      <c r="Z121" s="0" t="n">
        <f aca="false">SUM(C121:Y121)</f>
        <v>4968</v>
      </c>
    </row>
    <row r="122" customFormat="false" ht="12.8" hidden="false" customHeight="false" outlineLevel="0" collapsed="false">
      <c r="A122" s="23" t="n">
        <v>42545</v>
      </c>
      <c r="B122" s="23"/>
      <c r="C122" s="0" t="n">
        <v>5765</v>
      </c>
      <c r="D122" s="0" t="n">
        <v>202</v>
      </c>
      <c r="E122" s="0" t="n">
        <v>709</v>
      </c>
      <c r="F122" s="19"/>
      <c r="G122" s="17"/>
      <c r="H122" s="0" t="n">
        <v>397</v>
      </c>
      <c r="K122" s="0" t="n">
        <v>273</v>
      </c>
      <c r="N122" s="0" t="n">
        <v>1</v>
      </c>
      <c r="R122" s="0" t="n">
        <v>0</v>
      </c>
      <c r="W122" s="20"/>
      <c r="Z122" s="0" t="n">
        <f aca="false">SUM(C122:Y122)</f>
        <v>7347</v>
      </c>
    </row>
    <row r="123" customFormat="false" ht="12.8" hidden="false" customHeight="false" outlineLevel="0" collapsed="false">
      <c r="A123" s="23" t="n">
        <v>42546</v>
      </c>
      <c r="B123" s="23"/>
      <c r="C123" s="0" t="n">
        <v>6655</v>
      </c>
      <c r="D123" s="0" t="n">
        <v>492</v>
      </c>
      <c r="E123" s="0" t="n">
        <v>382</v>
      </c>
      <c r="F123" s="19"/>
      <c r="G123" s="17"/>
      <c r="H123" s="0" t="n">
        <v>352</v>
      </c>
      <c r="K123" s="0" t="n">
        <v>122</v>
      </c>
      <c r="N123" s="0" t="n">
        <v>55</v>
      </c>
      <c r="R123" s="0" t="n">
        <v>2</v>
      </c>
      <c r="W123" s="20"/>
      <c r="Z123" s="0" t="n">
        <f aca="false">SUM(C123:Y123)</f>
        <v>8060</v>
      </c>
    </row>
    <row r="124" customFormat="false" ht="12.8" hidden="false" customHeight="false" outlineLevel="0" collapsed="false">
      <c r="A124" s="23" t="n">
        <v>42547</v>
      </c>
      <c r="B124" s="23"/>
      <c r="C124" s="0" t="n">
        <v>6339</v>
      </c>
      <c r="D124" s="0" t="n">
        <v>118</v>
      </c>
      <c r="E124" s="0" t="n">
        <v>382</v>
      </c>
      <c r="F124" s="19"/>
      <c r="G124" s="17"/>
      <c r="H124" s="0" t="n">
        <v>218</v>
      </c>
      <c r="K124" s="0" t="n">
        <v>445</v>
      </c>
      <c r="N124" s="0" t="n">
        <v>67</v>
      </c>
      <c r="R124" s="0" t="n">
        <v>0</v>
      </c>
      <c r="W124" s="20"/>
      <c r="Z124" s="0" t="n">
        <f aca="false">SUM(C124:Y124)</f>
        <v>7569</v>
      </c>
    </row>
    <row r="125" customFormat="false" ht="12.8" hidden="false" customHeight="false" outlineLevel="0" collapsed="false">
      <c r="A125" s="23" t="n">
        <v>42548</v>
      </c>
      <c r="B125" s="23"/>
      <c r="C125" s="0" t="n">
        <v>7145</v>
      </c>
      <c r="D125" s="0" t="n">
        <v>961</v>
      </c>
      <c r="E125" s="0" t="n">
        <v>782</v>
      </c>
      <c r="F125" s="19"/>
      <c r="G125" s="17"/>
      <c r="H125" s="0" t="n">
        <v>373</v>
      </c>
      <c r="K125" s="0" t="n">
        <v>118</v>
      </c>
      <c r="N125" s="0" t="n">
        <v>43</v>
      </c>
      <c r="R125" s="0" t="n">
        <v>20</v>
      </c>
      <c r="W125" s="20"/>
      <c r="Z125" s="0" t="n">
        <f aca="false">SUM(C125:Y125)</f>
        <v>9442</v>
      </c>
    </row>
    <row r="126" customFormat="false" ht="12.8" hidden="false" customHeight="false" outlineLevel="0" collapsed="false">
      <c r="A126" s="23" t="n">
        <v>42549</v>
      </c>
      <c r="B126" s="23"/>
      <c r="C126" s="0" t="n">
        <v>6778</v>
      </c>
      <c r="D126" s="0" t="n">
        <v>224</v>
      </c>
      <c r="E126" s="0" t="n">
        <v>971</v>
      </c>
      <c r="F126" s="19"/>
      <c r="G126" s="17"/>
      <c r="H126" s="0" t="n">
        <v>1289</v>
      </c>
      <c r="K126" s="0" t="n">
        <v>306</v>
      </c>
      <c r="N126" s="0" t="n">
        <v>21</v>
      </c>
      <c r="R126" s="0" t="n">
        <v>8</v>
      </c>
      <c r="W126" s="20"/>
      <c r="Z126" s="0" t="n">
        <f aca="false">SUM(C126:Y126)</f>
        <v>9597</v>
      </c>
    </row>
    <row r="127" customFormat="false" ht="12.8" hidden="false" customHeight="false" outlineLevel="0" collapsed="false">
      <c r="A127" s="23" t="n">
        <v>42550</v>
      </c>
      <c r="B127" s="23"/>
      <c r="C127" s="0" t="n">
        <v>6748</v>
      </c>
      <c r="D127" s="0" t="n">
        <v>38</v>
      </c>
      <c r="E127" s="0" t="n">
        <v>566</v>
      </c>
      <c r="F127" s="19"/>
      <c r="G127" s="17"/>
      <c r="H127" s="0" t="n">
        <v>958</v>
      </c>
      <c r="K127" s="0" t="n">
        <v>311</v>
      </c>
      <c r="N127" s="0" t="n">
        <v>10</v>
      </c>
      <c r="R127" s="0" t="n">
        <v>32</v>
      </c>
      <c r="W127" s="20"/>
      <c r="Z127" s="0" t="n">
        <f aca="false">SUM(C127:Y127)</f>
        <v>8663</v>
      </c>
    </row>
    <row r="128" customFormat="false" ht="12.8" hidden="false" customHeight="false" outlineLevel="0" collapsed="false">
      <c r="A128" s="23" t="n">
        <v>42551</v>
      </c>
      <c r="B128" s="23"/>
      <c r="C128" s="0" t="n">
        <v>5408</v>
      </c>
      <c r="D128" s="0" t="n">
        <v>133</v>
      </c>
      <c r="E128" s="0" t="n">
        <v>253</v>
      </c>
      <c r="F128" s="19"/>
      <c r="G128" s="17"/>
      <c r="H128" s="0" t="n">
        <v>232</v>
      </c>
      <c r="K128" s="0" t="n">
        <v>30</v>
      </c>
      <c r="N128" s="0" t="n">
        <v>8</v>
      </c>
      <c r="R128" s="0" t="n">
        <v>0</v>
      </c>
      <c r="W128" s="20"/>
      <c r="Z128" s="0" t="n">
        <f aca="false">SUM(C128:Y128)</f>
        <v>6064</v>
      </c>
    </row>
    <row r="129" customFormat="false" ht="12.8" hidden="false" customHeight="false" outlineLevel="0" collapsed="false">
      <c r="A129" s="23" t="n">
        <v>42552</v>
      </c>
      <c r="B129" s="23"/>
      <c r="C129" s="0" t="n">
        <v>5272</v>
      </c>
      <c r="D129" s="0" t="n">
        <v>85</v>
      </c>
      <c r="E129" s="0" t="n">
        <v>152</v>
      </c>
      <c r="F129" s="19"/>
      <c r="G129" s="17"/>
      <c r="H129" s="0" t="n">
        <v>71</v>
      </c>
      <c r="K129" s="0" t="n">
        <v>25</v>
      </c>
      <c r="N129" s="0" t="n">
        <v>2</v>
      </c>
      <c r="R129" s="0" t="n">
        <v>38</v>
      </c>
      <c r="W129" s="20"/>
      <c r="Z129" s="0" t="n">
        <f aca="false">SUM(C129:Y129)</f>
        <v>5645</v>
      </c>
    </row>
    <row r="130" customFormat="false" ht="12.8" hidden="false" customHeight="false" outlineLevel="0" collapsed="false">
      <c r="A130" s="23" t="n">
        <v>42553</v>
      </c>
      <c r="B130" s="23"/>
      <c r="C130" s="0" t="n">
        <v>5323</v>
      </c>
      <c r="D130" s="0" t="n">
        <v>813</v>
      </c>
      <c r="E130" s="0" t="n">
        <v>529</v>
      </c>
      <c r="F130" s="19"/>
      <c r="G130" s="17"/>
      <c r="H130" s="0" t="n">
        <v>79</v>
      </c>
      <c r="K130" s="0" t="n">
        <v>746</v>
      </c>
      <c r="N130" s="0" t="n">
        <v>5</v>
      </c>
      <c r="R130" s="0" t="n">
        <v>0</v>
      </c>
      <c r="W130" s="20"/>
      <c r="Z130" s="0" t="n">
        <f aca="false">SUM(C130:Y130)</f>
        <v>7495</v>
      </c>
    </row>
    <row r="131" customFormat="false" ht="12.8" hidden="false" customHeight="false" outlineLevel="0" collapsed="false">
      <c r="A131" s="23" t="n">
        <v>42554</v>
      </c>
      <c r="B131" s="23"/>
      <c r="C131" s="0" t="n">
        <v>4207</v>
      </c>
      <c r="D131" s="0" t="n">
        <v>338</v>
      </c>
      <c r="E131" s="0" t="n">
        <v>141</v>
      </c>
      <c r="F131" s="19"/>
      <c r="G131" s="17"/>
      <c r="H131" s="0" t="n">
        <v>717</v>
      </c>
      <c r="K131" s="0" t="n">
        <v>118</v>
      </c>
      <c r="N131" s="0" t="n">
        <v>21</v>
      </c>
      <c r="R131" s="0" t="n">
        <v>1</v>
      </c>
      <c r="W131" s="20"/>
      <c r="Z131" s="0" t="n">
        <f aca="false">SUM(C131:Y131)</f>
        <v>5543</v>
      </c>
    </row>
    <row r="132" customFormat="false" ht="12.8" hidden="false" customHeight="false" outlineLevel="0" collapsed="false">
      <c r="A132" s="23" t="n">
        <v>42555</v>
      </c>
      <c r="B132" s="23"/>
      <c r="C132" s="0" t="n">
        <v>4973</v>
      </c>
      <c r="D132" s="0" t="n">
        <v>428</v>
      </c>
      <c r="E132" s="0" t="n">
        <v>523</v>
      </c>
      <c r="F132" s="19"/>
      <c r="G132" s="17"/>
      <c r="H132" s="0" t="n">
        <v>329</v>
      </c>
      <c r="K132" s="0" t="n">
        <v>596</v>
      </c>
      <c r="N132" s="0" t="n">
        <v>8</v>
      </c>
      <c r="R132" s="0" t="n">
        <v>0</v>
      </c>
      <c r="W132" s="20"/>
      <c r="Z132" s="0" t="n">
        <f aca="false">SUM(C132:Y132)</f>
        <v>6857</v>
      </c>
    </row>
    <row r="133" customFormat="false" ht="12.8" hidden="false" customHeight="false" outlineLevel="0" collapsed="false">
      <c r="A133" s="23" t="n">
        <v>42556</v>
      </c>
      <c r="B133" s="23"/>
      <c r="C133" s="0" t="n">
        <v>4194</v>
      </c>
      <c r="D133" s="0" t="n">
        <v>591</v>
      </c>
      <c r="E133" s="0" t="n">
        <v>625</v>
      </c>
      <c r="F133" s="19"/>
      <c r="G133" s="17"/>
      <c r="H133" s="0" t="n">
        <v>269</v>
      </c>
      <c r="K133" s="0" t="n">
        <v>89</v>
      </c>
      <c r="N133" s="0" t="n">
        <v>40</v>
      </c>
      <c r="R133" s="0" t="n">
        <v>6</v>
      </c>
      <c r="W133" s="20"/>
      <c r="Z133" s="0" t="n">
        <f aca="false">SUM(C133:Y133)</f>
        <v>5814</v>
      </c>
    </row>
    <row r="134" customFormat="false" ht="12.8" hidden="false" customHeight="false" outlineLevel="0" collapsed="false">
      <c r="A134" s="23" t="n">
        <v>42557</v>
      </c>
      <c r="B134" s="23"/>
      <c r="C134" s="0" t="n">
        <v>2536</v>
      </c>
      <c r="D134" s="0" t="n">
        <v>158</v>
      </c>
      <c r="E134" s="0" t="n">
        <v>212</v>
      </c>
      <c r="F134" s="19"/>
      <c r="G134" s="17"/>
      <c r="H134" s="0" t="n">
        <v>514</v>
      </c>
      <c r="K134" s="0" t="n">
        <v>239</v>
      </c>
      <c r="N134" s="0" t="n">
        <v>70</v>
      </c>
      <c r="R134" s="0" t="n">
        <v>23</v>
      </c>
      <c r="W134" s="20"/>
      <c r="Z134" s="0" t="n">
        <f aca="false">SUM(C134:Y134)</f>
        <v>3752</v>
      </c>
    </row>
    <row r="135" customFormat="false" ht="12.8" hidden="false" customHeight="false" outlineLevel="0" collapsed="false">
      <c r="A135" s="23" t="n">
        <v>42558</v>
      </c>
      <c r="B135" s="23"/>
      <c r="C135" s="0" t="n">
        <v>3518</v>
      </c>
      <c r="D135" s="0" t="n">
        <v>1176</v>
      </c>
      <c r="E135" s="0" t="n">
        <v>575</v>
      </c>
      <c r="F135" s="19"/>
      <c r="G135" s="17"/>
      <c r="H135" s="0" t="n">
        <v>128</v>
      </c>
      <c r="K135" s="0" t="n">
        <v>150</v>
      </c>
      <c r="N135" s="0" t="n">
        <v>155</v>
      </c>
      <c r="R135" s="0" t="n">
        <v>0</v>
      </c>
      <c r="W135" s="20"/>
      <c r="Z135" s="0" t="n">
        <f aca="false">SUM(C135:Y135)</f>
        <v>5702</v>
      </c>
    </row>
    <row r="136" customFormat="false" ht="12.8" hidden="false" customHeight="false" outlineLevel="0" collapsed="false">
      <c r="A136" s="23" t="n">
        <v>42559</v>
      </c>
      <c r="B136" s="23"/>
      <c r="C136" s="0" t="n">
        <v>2241</v>
      </c>
      <c r="D136" s="0" t="n">
        <v>852</v>
      </c>
      <c r="E136" s="0" t="n">
        <v>177</v>
      </c>
      <c r="F136" s="19"/>
      <c r="G136" s="17"/>
      <c r="H136" s="0" t="n">
        <v>19</v>
      </c>
      <c r="K136" s="0" t="n">
        <v>97</v>
      </c>
      <c r="N136" s="0" t="n">
        <v>38</v>
      </c>
      <c r="R136" s="0" t="n">
        <v>82</v>
      </c>
      <c r="W136" s="20"/>
      <c r="Z136" s="0" t="n">
        <f aca="false">SUM(C136:Y136)</f>
        <v>3506</v>
      </c>
    </row>
    <row r="137" customFormat="false" ht="12.8" hidden="false" customHeight="false" outlineLevel="0" collapsed="false">
      <c r="A137" s="23" t="n">
        <v>42560</v>
      </c>
      <c r="B137" s="23"/>
      <c r="C137" s="0" t="n">
        <v>2519</v>
      </c>
      <c r="D137" s="0" t="n">
        <v>1054</v>
      </c>
      <c r="E137" s="0" t="n">
        <v>159</v>
      </c>
      <c r="F137" s="19"/>
      <c r="G137" s="17"/>
      <c r="H137" s="0" t="n">
        <v>50</v>
      </c>
      <c r="K137" s="0" t="n">
        <v>169</v>
      </c>
      <c r="N137" s="0" t="n">
        <v>162</v>
      </c>
      <c r="R137" s="0" t="n">
        <v>73</v>
      </c>
      <c r="W137" s="20"/>
      <c r="Z137" s="0" t="n">
        <f aca="false">SUM(C137:Y137)</f>
        <v>4186</v>
      </c>
    </row>
    <row r="138" customFormat="false" ht="12.8" hidden="false" customHeight="false" outlineLevel="0" collapsed="false">
      <c r="A138" s="23" t="n">
        <v>42561</v>
      </c>
      <c r="B138" s="23"/>
      <c r="C138" s="0" t="n">
        <v>3569</v>
      </c>
      <c r="D138" s="0" t="n">
        <v>721</v>
      </c>
      <c r="E138" s="0" t="n">
        <v>467</v>
      </c>
      <c r="F138" s="19"/>
      <c r="G138" s="17"/>
      <c r="H138" s="0" t="n">
        <v>14</v>
      </c>
      <c r="K138" s="0" t="n">
        <v>54</v>
      </c>
      <c r="N138" s="0" t="n">
        <v>67</v>
      </c>
      <c r="R138" s="0" t="n">
        <v>129</v>
      </c>
      <c r="W138" s="20"/>
      <c r="Z138" s="0" t="n">
        <f aca="false">SUM(C138:Y138)</f>
        <v>5021</v>
      </c>
    </row>
    <row r="139" customFormat="false" ht="12.8" hidden="false" customHeight="false" outlineLevel="0" collapsed="false">
      <c r="A139" s="23" t="n">
        <v>42562</v>
      </c>
      <c r="B139" s="23"/>
      <c r="C139" s="0" t="n">
        <v>3666</v>
      </c>
      <c r="D139" s="0" t="n">
        <v>113</v>
      </c>
      <c r="E139" s="0" t="n">
        <v>1555</v>
      </c>
      <c r="F139" s="19"/>
      <c r="G139" s="17"/>
      <c r="H139" s="0" t="n">
        <v>208</v>
      </c>
      <c r="K139" s="0" t="n">
        <v>192</v>
      </c>
      <c r="N139" s="0" t="n">
        <v>134</v>
      </c>
      <c r="R139" s="0" t="n">
        <v>58</v>
      </c>
      <c r="W139" s="20"/>
      <c r="Z139" s="0" t="n">
        <f aca="false">SUM(C139:Y139)</f>
        <v>5926</v>
      </c>
    </row>
    <row r="140" customFormat="false" ht="12.8" hidden="false" customHeight="false" outlineLevel="0" collapsed="false">
      <c r="A140" s="23" t="n">
        <v>42563</v>
      </c>
      <c r="B140" s="23"/>
      <c r="C140" s="0" t="n">
        <v>9131</v>
      </c>
      <c r="D140" s="0" t="n">
        <v>149</v>
      </c>
      <c r="E140" s="0" t="n">
        <v>843</v>
      </c>
      <c r="F140" s="19"/>
      <c r="G140" s="17"/>
      <c r="H140" s="0" t="n">
        <v>1995</v>
      </c>
      <c r="K140" s="0" t="n">
        <v>349</v>
      </c>
      <c r="N140" s="0" t="n">
        <v>59</v>
      </c>
      <c r="R140" s="0" t="n">
        <v>11</v>
      </c>
      <c r="W140" s="20"/>
      <c r="Z140" s="0" t="n">
        <f aca="false">SUM(C140:Y140)</f>
        <v>12537</v>
      </c>
    </row>
    <row r="141" customFormat="false" ht="12.8" hidden="false" customHeight="false" outlineLevel="0" collapsed="false">
      <c r="A141" s="23" t="n">
        <v>42564</v>
      </c>
      <c r="B141" s="23"/>
      <c r="C141" s="0" t="n">
        <v>5621</v>
      </c>
      <c r="D141" s="0" t="n">
        <v>83</v>
      </c>
      <c r="E141" s="0" t="n">
        <v>455</v>
      </c>
      <c r="F141" s="19"/>
      <c r="G141" s="17"/>
      <c r="H141" s="0" t="n">
        <v>535</v>
      </c>
      <c r="K141" s="0" t="n">
        <v>119</v>
      </c>
      <c r="N141" s="0" t="n">
        <v>229</v>
      </c>
      <c r="R141" s="0" t="n">
        <v>12</v>
      </c>
      <c r="W141" s="20"/>
      <c r="Z141" s="0" t="n">
        <f aca="false">SUM(C141:Y141)</f>
        <v>7054</v>
      </c>
    </row>
    <row r="142" customFormat="false" ht="12.8" hidden="false" customHeight="false" outlineLevel="0" collapsed="false">
      <c r="A142" s="23" t="n">
        <v>42565</v>
      </c>
      <c r="B142" s="23"/>
      <c r="C142" s="0" t="n">
        <v>3411</v>
      </c>
      <c r="D142" s="0" t="n">
        <v>48</v>
      </c>
      <c r="E142" s="0" t="n">
        <v>845</v>
      </c>
      <c r="F142" s="19"/>
      <c r="G142" s="17"/>
      <c r="H142" s="0" t="n">
        <v>139</v>
      </c>
      <c r="K142" s="0" t="n">
        <v>67</v>
      </c>
      <c r="N142" s="0" t="n">
        <v>3</v>
      </c>
      <c r="R142" s="0" t="n">
        <v>125</v>
      </c>
      <c r="W142" s="20"/>
      <c r="Z142" s="0" t="n">
        <f aca="false">SUM(C142:Y142)</f>
        <v>4638</v>
      </c>
    </row>
    <row r="143" customFormat="false" ht="12.8" hidden="false" customHeight="false" outlineLevel="0" collapsed="false">
      <c r="A143" s="23" t="n">
        <v>42566</v>
      </c>
      <c r="B143" s="23"/>
      <c r="C143" s="0" t="n">
        <v>4276</v>
      </c>
      <c r="D143" s="0" t="n">
        <v>103</v>
      </c>
      <c r="E143" s="0" t="n">
        <v>174</v>
      </c>
      <c r="F143" s="19"/>
      <c r="G143" s="17"/>
      <c r="H143" s="0" t="n">
        <v>2299</v>
      </c>
      <c r="K143" s="0" t="n">
        <v>60</v>
      </c>
      <c r="N143" s="0" t="n">
        <v>96</v>
      </c>
      <c r="R143" s="0" t="n">
        <v>46</v>
      </c>
      <c r="W143" s="20"/>
      <c r="Z143" s="0" t="n">
        <f aca="false">SUM(C143:Y143)</f>
        <v>7054</v>
      </c>
    </row>
    <row r="144" customFormat="false" ht="12.8" hidden="false" customHeight="false" outlineLevel="0" collapsed="false">
      <c r="A144" s="23" t="n">
        <v>42567</v>
      </c>
      <c r="B144" s="23"/>
      <c r="C144" s="0" t="n">
        <v>3420</v>
      </c>
      <c r="D144" s="0" t="n">
        <v>78</v>
      </c>
      <c r="E144" s="0" t="n">
        <v>10</v>
      </c>
      <c r="F144" s="19"/>
      <c r="G144" s="17"/>
      <c r="H144" s="0" t="n">
        <v>637</v>
      </c>
      <c r="K144" s="0" t="n">
        <v>55</v>
      </c>
      <c r="N144" s="0" t="n">
        <v>24</v>
      </c>
      <c r="R144" s="0" t="n">
        <v>91</v>
      </c>
      <c r="W144" s="20"/>
      <c r="Z144" s="0" t="n">
        <f aca="false">SUM(C144:Y144)</f>
        <v>4315</v>
      </c>
    </row>
    <row r="145" customFormat="false" ht="12.8" hidden="false" customHeight="false" outlineLevel="0" collapsed="false">
      <c r="A145" s="23" t="n">
        <v>42568</v>
      </c>
      <c r="B145" s="23"/>
      <c r="C145" s="0" t="n">
        <v>5069</v>
      </c>
      <c r="D145" s="0" t="n">
        <v>297</v>
      </c>
      <c r="E145" s="0" t="n">
        <v>95</v>
      </c>
      <c r="F145" s="19"/>
      <c r="G145" s="17"/>
      <c r="H145" s="0" t="n">
        <v>61</v>
      </c>
      <c r="K145" s="0" t="n">
        <v>125</v>
      </c>
      <c r="N145" s="0" t="n">
        <v>71</v>
      </c>
      <c r="R145" s="0" t="n">
        <v>97</v>
      </c>
      <c r="W145" s="20"/>
      <c r="Z145" s="0" t="n">
        <f aca="false">SUM(C145:Y145)</f>
        <v>5815</v>
      </c>
    </row>
    <row r="146" customFormat="false" ht="12.8" hidden="false" customHeight="false" outlineLevel="0" collapsed="false">
      <c r="A146" s="23" t="n">
        <v>42569</v>
      </c>
      <c r="B146" s="23"/>
      <c r="C146" s="0" t="n">
        <v>4220</v>
      </c>
      <c r="D146" s="0" t="n">
        <v>178</v>
      </c>
      <c r="E146" s="0" t="n">
        <v>693</v>
      </c>
      <c r="F146" s="19"/>
      <c r="G146" s="17"/>
      <c r="H146" s="0" t="n">
        <v>374</v>
      </c>
      <c r="K146" s="0" t="n">
        <v>159</v>
      </c>
      <c r="N146" s="0" t="n">
        <v>265</v>
      </c>
      <c r="R146" s="0" t="n">
        <v>40</v>
      </c>
      <c r="W146" s="20"/>
      <c r="Z146" s="0" t="n">
        <f aca="false">SUM(C146:Y146)</f>
        <v>5929</v>
      </c>
    </row>
    <row r="147" customFormat="false" ht="12.8" hidden="false" customHeight="false" outlineLevel="0" collapsed="false">
      <c r="A147" s="23" t="n">
        <v>42570</v>
      </c>
      <c r="B147" s="23"/>
      <c r="C147" s="0" t="n">
        <v>6196</v>
      </c>
      <c r="D147" s="0" t="n">
        <v>269</v>
      </c>
      <c r="E147" s="0" t="n">
        <v>367</v>
      </c>
      <c r="F147" s="19"/>
      <c r="G147" s="17"/>
      <c r="H147" s="0" t="n">
        <v>238</v>
      </c>
      <c r="K147" s="0" t="n">
        <v>528</v>
      </c>
      <c r="N147" s="0" t="n">
        <v>283</v>
      </c>
      <c r="R147" s="0" t="n">
        <v>164</v>
      </c>
      <c r="W147" s="20"/>
      <c r="Z147" s="0" t="n">
        <f aca="false">SUM(C147:Y147)</f>
        <v>8045</v>
      </c>
    </row>
    <row r="148" customFormat="false" ht="12.8" hidden="false" customHeight="false" outlineLevel="0" collapsed="false">
      <c r="A148" s="23" t="n">
        <v>42571</v>
      </c>
      <c r="B148" s="23"/>
      <c r="C148" s="0" t="n">
        <v>6031</v>
      </c>
      <c r="D148" s="0" t="n">
        <v>85</v>
      </c>
      <c r="E148" s="0" t="n">
        <v>370</v>
      </c>
      <c r="F148" s="19"/>
      <c r="G148" s="17"/>
      <c r="H148" s="0" t="n">
        <v>641</v>
      </c>
      <c r="K148" s="0" t="n">
        <v>462</v>
      </c>
      <c r="N148" s="0" t="n">
        <v>466</v>
      </c>
      <c r="R148" s="0" t="n">
        <v>49</v>
      </c>
      <c r="W148" s="20"/>
      <c r="Z148" s="0" t="n">
        <f aca="false">SUM(C148:Y148)</f>
        <v>8104</v>
      </c>
    </row>
    <row r="149" customFormat="false" ht="12.8" hidden="false" customHeight="false" outlineLevel="0" collapsed="false">
      <c r="A149" s="23" t="n">
        <v>42572</v>
      </c>
      <c r="B149" s="23"/>
      <c r="C149" s="0" t="n">
        <v>8064</v>
      </c>
      <c r="D149" s="0" t="n">
        <v>594</v>
      </c>
      <c r="E149" s="0" t="n">
        <v>681</v>
      </c>
      <c r="F149" s="19"/>
      <c r="G149" s="17"/>
      <c r="H149" s="0" t="n">
        <v>198</v>
      </c>
      <c r="K149" s="0" t="n">
        <v>380</v>
      </c>
      <c r="N149" s="0" t="n">
        <v>212</v>
      </c>
      <c r="R149" s="0" t="n">
        <v>7</v>
      </c>
      <c r="W149" s="20"/>
      <c r="Z149" s="0" t="n">
        <f aca="false">SUM(C149:Y149)</f>
        <v>10136</v>
      </c>
    </row>
    <row r="150" customFormat="false" ht="12.8" hidden="false" customHeight="false" outlineLevel="0" collapsed="false">
      <c r="A150" s="23" t="n">
        <v>42573</v>
      </c>
      <c r="B150" s="23"/>
      <c r="C150" s="0" t="n">
        <v>9624</v>
      </c>
      <c r="D150" s="0" t="n">
        <v>480</v>
      </c>
      <c r="E150" s="0" t="n">
        <v>432</v>
      </c>
      <c r="F150" s="19"/>
      <c r="G150" s="17"/>
      <c r="H150" s="0" t="n">
        <v>100</v>
      </c>
      <c r="K150" s="0" t="n">
        <v>195</v>
      </c>
      <c r="N150" s="0" t="n">
        <v>624</v>
      </c>
      <c r="R150" s="0" t="n">
        <v>176</v>
      </c>
      <c r="W150" s="20"/>
      <c r="Z150" s="0" t="n">
        <f aca="false">SUM(C150:Y150)</f>
        <v>11631</v>
      </c>
    </row>
    <row r="151" customFormat="false" ht="12.8" hidden="false" customHeight="false" outlineLevel="0" collapsed="false">
      <c r="A151" s="23" t="n">
        <v>42574</v>
      </c>
      <c r="B151" s="23"/>
      <c r="C151" s="0" t="n">
        <v>9523</v>
      </c>
      <c r="D151" s="0" t="n">
        <v>439</v>
      </c>
      <c r="E151" s="0" t="n">
        <v>846</v>
      </c>
      <c r="F151" s="19"/>
      <c r="G151" s="17"/>
      <c r="H151" s="0" t="n">
        <v>750</v>
      </c>
      <c r="K151" s="0" t="n">
        <v>217</v>
      </c>
      <c r="N151" s="0" t="n">
        <v>152</v>
      </c>
      <c r="R151" s="0" t="n">
        <v>228</v>
      </c>
      <c r="W151" s="20"/>
      <c r="Z151" s="0" t="n">
        <f aca="false">SUM(C151:Y151)</f>
        <v>12155</v>
      </c>
    </row>
    <row r="152" customFormat="false" ht="12.8" hidden="false" customHeight="false" outlineLevel="0" collapsed="false">
      <c r="A152" s="23" t="n">
        <v>42575</v>
      </c>
      <c r="B152" s="23"/>
      <c r="C152" s="0" t="n">
        <v>7648</v>
      </c>
      <c r="D152" s="0" t="n">
        <v>531</v>
      </c>
      <c r="E152" s="0" t="n">
        <v>318</v>
      </c>
      <c r="F152" s="19"/>
      <c r="G152" s="17"/>
      <c r="H152" s="0" t="n">
        <v>224</v>
      </c>
      <c r="K152" s="0" t="n">
        <v>281</v>
      </c>
      <c r="N152" s="0" t="n">
        <v>515</v>
      </c>
      <c r="R152" s="0" t="n">
        <v>164</v>
      </c>
      <c r="W152" s="20"/>
      <c r="Z152" s="0" t="n">
        <f aca="false">SUM(C152:Y152)</f>
        <v>9681</v>
      </c>
    </row>
    <row r="153" customFormat="false" ht="12.8" hidden="false" customHeight="false" outlineLevel="0" collapsed="false">
      <c r="A153" s="23" t="n">
        <v>42576</v>
      </c>
      <c r="B153" s="23"/>
      <c r="C153" s="0" t="n">
        <v>6019</v>
      </c>
      <c r="D153" s="0" t="n">
        <v>635</v>
      </c>
      <c r="E153" s="0" t="n">
        <v>247</v>
      </c>
      <c r="F153" s="19"/>
      <c r="G153" s="17"/>
      <c r="H153" s="0" t="n">
        <v>1201</v>
      </c>
      <c r="K153" s="0" t="n">
        <v>287</v>
      </c>
      <c r="N153" s="0" t="n">
        <v>393</v>
      </c>
      <c r="R153" s="0" t="n">
        <v>54</v>
      </c>
      <c r="W153" s="20"/>
      <c r="Z153" s="0" t="n">
        <f aca="false">SUM(C153:Y153)</f>
        <v>8836</v>
      </c>
    </row>
    <row r="154" customFormat="false" ht="12.8" hidden="false" customHeight="false" outlineLevel="0" collapsed="false">
      <c r="A154" s="23" t="n">
        <v>42577</v>
      </c>
      <c r="B154" s="23"/>
      <c r="C154" s="0" t="n">
        <v>11888</v>
      </c>
      <c r="D154" s="0" t="n">
        <v>367</v>
      </c>
      <c r="E154" s="0" t="n">
        <v>1490</v>
      </c>
      <c r="F154" s="19"/>
      <c r="G154" s="17"/>
      <c r="H154" s="0" t="n">
        <v>253</v>
      </c>
      <c r="K154" s="0" t="n">
        <v>256</v>
      </c>
      <c r="N154" s="0" t="n">
        <v>420</v>
      </c>
      <c r="R154" s="0" t="n">
        <v>101</v>
      </c>
      <c r="W154" s="20"/>
      <c r="Z154" s="0" t="n">
        <f aca="false">SUM(C154:Y154)</f>
        <v>14775</v>
      </c>
    </row>
    <row r="155" customFormat="false" ht="12.8" hidden="false" customHeight="false" outlineLevel="0" collapsed="false">
      <c r="A155" s="23" t="n">
        <v>42578</v>
      </c>
      <c r="B155" s="23"/>
      <c r="C155" s="0" t="n">
        <v>9575</v>
      </c>
      <c r="D155" s="0" t="n">
        <v>1563</v>
      </c>
      <c r="E155" s="0" t="n">
        <v>1729</v>
      </c>
      <c r="F155" s="19"/>
      <c r="G155" s="17"/>
      <c r="H155" s="0" t="n">
        <v>201</v>
      </c>
      <c r="K155" s="0" t="n">
        <v>538</v>
      </c>
      <c r="N155" s="0" t="n">
        <v>406</v>
      </c>
      <c r="R155" s="0" t="n">
        <v>31</v>
      </c>
      <c r="W155" s="20"/>
      <c r="Z155" s="0" t="n">
        <f aca="false">SUM(C155:Y155)</f>
        <v>14043</v>
      </c>
    </row>
    <row r="156" customFormat="false" ht="12.8" hidden="false" customHeight="false" outlineLevel="0" collapsed="false">
      <c r="A156" s="23" t="n">
        <v>42579</v>
      </c>
      <c r="B156" s="23"/>
      <c r="C156" s="0" t="n">
        <v>6315</v>
      </c>
      <c r="D156" s="0" t="n">
        <v>785</v>
      </c>
      <c r="E156" s="0" t="n">
        <v>883</v>
      </c>
      <c r="F156" s="19"/>
      <c r="G156" s="17"/>
      <c r="H156" s="0" t="n">
        <v>189</v>
      </c>
      <c r="K156" s="0" t="n">
        <v>623</v>
      </c>
      <c r="N156" s="0" t="n">
        <v>341</v>
      </c>
      <c r="R156" s="0" t="n">
        <v>25</v>
      </c>
      <c r="W156" s="20"/>
      <c r="Z156" s="0" t="n">
        <f aca="false">SUM(C156:Y156)</f>
        <v>9161</v>
      </c>
    </row>
    <row r="157" customFormat="false" ht="12.8" hidden="false" customHeight="false" outlineLevel="0" collapsed="false">
      <c r="A157" s="23" t="n">
        <v>42580</v>
      </c>
      <c r="B157" s="23"/>
      <c r="C157" s="0" t="n">
        <v>7462</v>
      </c>
      <c r="D157" s="0" t="n">
        <v>1362</v>
      </c>
      <c r="E157" s="0" t="n">
        <v>999</v>
      </c>
      <c r="F157" s="19"/>
      <c r="G157" s="17"/>
      <c r="H157" s="0" t="n">
        <v>285</v>
      </c>
      <c r="K157" s="0" t="n">
        <v>727</v>
      </c>
      <c r="N157" s="0" t="n">
        <v>65</v>
      </c>
      <c r="R157" s="0" t="n">
        <v>108</v>
      </c>
      <c r="W157" s="20"/>
      <c r="Z157" s="0" t="n">
        <f aca="false">SUM(C157:Y157)</f>
        <v>11008</v>
      </c>
    </row>
    <row r="158" customFormat="false" ht="12.8" hidden="false" customHeight="false" outlineLevel="0" collapsed="false">
      <c r="A158" s="23" t="n">
        <v>42581</v>
      </c>
      <c r="B158" s="23"/>
      <c r="C158" s="0" t="n">
        <v>15793</v>
      </c>
      <c r="D158" s="0" t="n">
        <v>1473</v>
      </c>
      <c r="E158" s="0" t="n">
        <v>184</v>
      </c>
      <c r="F158" s="19"/>
      <c r="G158" s="17"/>
      <c r="H158" s="0" t="n">
        <v>540</v>
      </c>
      <c r="K158" s="0" t="n">
        <v>1278</v>
      </c>
      <c r="N158" s="0" t="n">
        <v>199</v>
      </c>
      <c r="R158" s="0" t="n">
        <v>99</v>
      </c>
      <c r="W158" s="20"/>
      <c r="Z158" s="0" t="n">
        <f aca="false">SUM(C158:Y158)</f>
        <v>19566</v>
      </c>
    </row>
    <row r="159" customFormat="false" ht="12.8" hidden="false" customHeight="false" outlineLevel="0" collapsed="false">
      <c r="A159" s="23" t="n">
        <v>42582</v>
      </c>
      <c r="B159" s="23"/>
      <c r="C159" s="0" t="n">
        <v>14940</v>
      </c>
      <c r="D159" s="0" t="n">
        <v>1165</v>
      </c>
      <c r="E159" s="0" t="n">
        <v>1052</v>
      </c>
      <c r="F159" s="19"/>
      <c r="G159" s="17"/>
      <c r="H159" s="0" t="n">
        <v>1659</v>
      </c>
      <c r="K159" s="0" t="n">
        <v>499</v>
      </c>
      <c r="N159" s="0" t="n">
        <v>329</v>
      </c>
      <c r="R159" s="0" t="n">
        <v>140</v>
      </c>
      <c r="W159" s="20"/>
      <c r="Z159" s="0" t="n">
        <f aca="false">SUM(C159:Y159)</f>
        <v>19784</v>
      </c>
    </row>
    <row r="160" customFormat="false" ht="12.8" hidden="false" customHeight="false" outlineLevel="0" collapsed="false">
      <c r="A160" s="23" t="n">
        <v>42583</v>
      </c>
      <c r="B160" s="23"/>
      <c r="C160" s="0" t="n">
        <v>14498</v>
      </c>
      <c r="D160" s="0" t="n">
        <v>907</v>
      </c>
      <c r="E160" s="0" t="n">
        <v>1912</v>
      </c>
      <c r="F160" s="19"/>
      <c r="G160" s="17"/>
      <c r="H160" s="0" t="n">
        <v>851</v>
      </c>
      <c r="K160" s="0" t="n">
        <v>715</v>
      </c>
      <c r="N160" s="0" t="n">
        <v>80</v>
      </c>
      <c r="R160" s="0" t="n">
        <v>53</v>
      </c>
      <c r="W160" s="20"/>
      <c r="Z160" s="0" t="n">
        <f aca="false">SUM(C160:Y160)</f>
        <v>19016</v>
      </c>
    </row>
    <row r="161" customFormat="false" ht="12.8" hidden="false" customHeight="false" outlineLevel="0" collapsed="false">
      <c r="A161" s="23" t="n">
        <v>42584</v>
      </c>
      <c r="B161" s="23"/>
      <c r="C161" s="0" t="n">
        <v>15264</v>
      </c>
      <c r="D161" s="0" t="n">
        <v>1536</v>
      </c>
      <c r="E161" s="0" t="n">
        <v>270</v>
      </c>
      <c r="F161" s="19"/>
      <c r="G161" s="17"/>
      <c r="H161" s="0" t="n">
        <v>1562</v>
      </c>
      <c r="K161" s="0" t="n">
        <v>391</v>
      </c>
      <c r="N161" s="0" t="n">
        <v>74</v>
      </c>
      <c r="R161" s="0" t="n">
        <v>40</v>
      </c>
      <c r="W161" s="20"/>
      <c r="Z161" s="0" t="n">
        <f aca="false">SUM(C161:Y161)</f>
        <v>19137</v>
      </c>
    </row>
    <row r="162" customFormat="false" ht="12.8" hidden="false" customHeight="false" outlineLevel="0" collapsed="false">
      <c r="A162" s="23" t="n">
        <v>42585</v>
      </c>
      <c r="B162" s="23"/>
      <c r="C162" s="0" t="n">
        <v>10795</v>
      </c>
      <c r="D162" s="0" t="n">
        <v>1350</v>
      </c>
      <c r="E162" s="0" t="n">
        <v>256</v>
      </c>
      <c r="F162" s="19"/>
      <c r="G162" s="17"/>
      <c r="H162" s="0" t="n">
        <v>1466</v>
      </c>
      <c r="K162" s="0" t="n">
        <v>553</v>
      </c>
      <c r="N162" s="0" t="n">
        <v>94</v>
      </c>
      <c r="R162" s="0" t="n">
        <v>75</v>
      </c>
      <c r="W162" s="20"/>
      <c r="Z162" s="0" t="n">
        <f aca="false">SUM(C162:Y162)</f>
        <v>14589</v>
      </c>
    </row>
    <row r="163" customFormat="false" ht="12.8" hidden="false" customHeight="false" outlineLevel="0" collapsed="false">
      <c r="A163" s="23" t="n">
        <v>42586</v>
      </c>
      <c r="B163" s="23"/>
      <c r="C163" s="0" t="n">
        <v>12280</v>
      </c>
      <c r="D163" s="0" t="n">
        <v>973</v>
      </c>
      <c r="E163" s="0" t="n">
        <v>120</v>
      </c>
      <c r="F163" s="19"/>
      <c r="G163" s="17"/>
      <c r="H163" s="0" t="n">
        <v>2749</v>
      </c>
      <c r="K163" s="0" t="n">
        <v>899</v>
      </c>
      <c r="N163" s="0" t="n">
        <v>160</v>
      </c>
      <c r="R163" s="0" t="n">
        <v>59</v>
      </c>
      <c r="W163" s="20"/>
      <c r="Z163" s="0" t="n">
        <f aca="false">SUM(C163:Y163)</f>
        <v>17240</v>
      </c>
    </row>
    <row r="164" customFormat="false" ht="12.8" hidden="false" customHeight="false" outlineLevel="0" collapsed="false">
      <c r="A164" s="23" t="n">
        <v>42587</v>
      </c>
      <c r="B164" s="23"/>
      <c r="C164" s="0" t="n">
        <v>14441</v>
      </c>
      <c r="D164" s="0" t="n">
        <v>606</v>
      </c>
      <c r="E164" s="0" t="n">
        <v>487</v>
      </c>
      <c r="F164" s="19"/>
      <c r="G164" s="17"/>
      <c r="H164" s="0" t="n">
        <v>6800</v>
      </c>
      <c r="K164" s="0" t="n">
        <v>453</v>
      </c>
      <c r="N164" s="0" t="n">
        <v>281</v>
      </c>
      <c r="R164" s="0" t="n">
        <v>99</v>
      </c>
      <c r="W164" s="20"/>
      <c r="Z164" s="0" t="n">
        <f aca="false">SUM(C164:Y164)</f>
        <v>23167</v>
      </c>
    </row>
    <row r="165" customFormat="false" ht="12.8" hidden="false" customHeight="false" outlineLevel="0" collapsed="false">
      <c r="A165" s="23" t="n">
        <v>42588</v>
      </c>
      <c r="B165" s="23"/>
      <c r="C165" s="0" t="n">
        <v>19871</v>
      </c>
      <c r="D165" s="0" t="n">
        <v>1189</v>
      </c>
      <c r="E165" s="0" t="n">
        <v>120</v>
      </c>
      <c r="F165" s="19"/>
      <c r="G165" s="17"/>
      <c r="H165" s="0" t="n">
        <v>1889</v>
      </c>
      <c r="K165" s="0" t="n">
        <v>476</v>
      </c>
      <c r="N165" s="0" t="n">
        <v>201</v>
      </c>
      <c r="R165" s="0" t="n">
        <v>65</v>
      </c>
      <c r="W165" s="20"/>
      <c r="Z165" s="0" t="n">
        <f aca="false">SUM(C165:Y165)</f>
        <v>23811</v>
      </c>
    </row>
    <row r="166" customFormat="false" ht="12.8" hidden="false" customHeight="false" outlineLevel="0" collapsed="false">
      <c r="A166" s="23" t="n">
        <v>42589</v>
      </c>
      <c r="B166" s="23"/>
      <c r="C166" s="0" t="n">
        <v>7237</v>
      </c>
      <c r="D166" s="0" t="n">
        <v>1277</v>
      </c>
      <c r="E166" s="0" t="n">
        <v>90</v>
      </c>
      <c r="F166" s="19"/>
      <c r="G166" s="17"/>
      <c r="H166" s="0" t="n">
        <v>5402</v>
      </c>
      <c r="K166" s="0" t="n">
        <v>1476</v>
      </c>
      <c r="N166" s="0" t="n">
        <v>26</v>
      </c>
      <c r="R166" s="0" t="n">
        <v>68</v>
      </c>
      <c r="W166" s="20"/>
      <c r="Z166" s="0" t="n">
        <f aca="false">SUM(C166:Y166)</f>
        <v>15576</v>
      </c>
    </row>
    <row r="167" customFormat="false" ht="12.8" hidden="false" customHeight="false" outlineLevel="0" collapsed="false">
      <c r="A167" s="23" t="n">
        <v>42590</v>
      </c>
      <c r="B167" s="23"/>
      <c r="C167" s="0" t="n">
        <v>17581</v>
      </c>
      <c r="D167" s="0" t="n">
        <v>1602</v>
      </c>
      <c r="E167" s="0" t="n">
        <v>554</v>
      </c>
      <c r="F167" s="19"/>
      <c r="G167" s="17"/>
      <c r="H167" s="0" t="n">
        <v>4017</v>
      </c>
      <c r="K167" s="0" t="n">
        <v>363</v>
      </c>
      <c r="N167" s="0" t="n">
        <v>340</v>
      </c>
      <c r="R167" s="0" t="n">
        <v>484</v>
      </c>
      <c r="W167" s="20"/>
      <c r="Z167" s="0" t="n">
        <f aca="false">SUM(C167:Y167)</f>
        <v>24941</v>
      </c>
    </row>
    <row r="168" customFormat="false" ht="12.8" hidden="false" customHeight="false" outlineLevel="0" collapsed="false">
      <c r="A168" s="23" t="n">
        <v>42591</v>
      </c>
      <c r="B168" s="23"/>
      <c r="C168" s="0" t="n">
        <v>14494</v>
      </c>
      <c r="D168" s="0" t="n">
        <v>1855</v>
      </c>
      <c r="E168" s="0" t="n">
        <v>651</v>
      </c>
      <c r="F168" s="19"/>
      <c r="G168" s="17"/>
      <c r="H168" s="0" t="n">
        <v>1429</v>
      </c>
      <c r="K168" s="0" t="n">
        <v>1264</v>
      </c>
      <c r="N168" s="0" t="n">
        <v>472</v>
      </c>
      <c r="R168" s="0" t="n">
        <v>474</v>
      </c>
      <c r="W168" s="20"/>
      <c r="Z168" s="0" t="n">
        <f aca="false">SUM(C168:Y168)</f>
        <v>20639</v>
      </c>
    </row>
    <row r="169" customFormat="false" ht="12.8" hidden="false" customHeight="false" outlineLevel="0" collapsed="false">
      <c r="A169" s="23" t="n">
        <v>42592</v>
      </c>
      <c r="B169" s="23"/>
      <c r="C169" s="0" t="n">
        <v>9119</v>
      </c>
      <c r="D169" s="0" t="n">
        <v>404</v>
      </c>
      <c r="E169" s="0" t="n">
        <v>519</v>
      </c>
      <c r="F169" s="19"/>
      <c r="G169" s="17"/>
      <c r="H169" s="0" t="n">
        <v>1036</v>
      </c>
      <c r="K169" s="0" t="n">
        <v>1204</v>
      </c>
      <c r="N169" s="0" t="n">
        <v>215</v>
      </c>
      <c r="R169" s="0" t="n">
        <v>44</v>
      </c>
      <c r="W169" s="20"/>
      <c r="Z169" s="0" t="n">
        <f aca="false">SUM(C169:Y169)</f>
        <v>12541</v>
      </c>
    </row>
    <row r="170" customFormat="false" ht="12.8" hidden="false" customHeight="false" outlineLevel="0" collapsed="false">
      <c r="A170" s="23" t="n">
        <v>42593</v>
      </c>
      <c r="B170" s="23"/>
      <c r="C170" s="0" t="n">
        <v>14618</v>
      </c>
      <c r="D170" s="0" t="n">
        <v>1180</v>
      </c>
      <c r="E170" s="0" t="n">
        <v>175</v>
      </c>
      <c r="F170" s="19"/>
      <c r="G170" s="17"/>
      <c r="H170" s="0" t="n">
        <v>1959</v>
      </c>
      <c r="K170" s="0" t="n">
        <v>765</v>
      </c>
      <c r="N170" s="0" t="n">
        <v>557</v>
      </c>
      <c r="R170" s="0" t="n">
        <v>251</v>
      </c>
      <c r="W170" s="20"/>
      <c r="Z170" s="0" t="n">
        <f aca="false">SUM(C170:Y170)</f>
        <v>19505</v>
      </c>
    </row>
    <row r="171" customFormat="false" ht="12.8" hidden="false" customHeight="false" outlineLevel="0" collapsed="false">
      <c r="A171" s="23" t="n">
        <v>42594</v>
      </c>
      <c r="B171" s="23"/>
      <c r="C171" s="0" t="n">
        <v>12067</v>
      </c>
      <c r="D171" s="0" t="n">
        <v>2631</v>
      </c>
      <c r="E171" s="0" t="n">
        <v>1160</v>
      </c>
      <c r="F171" s="19"/>
      <c r="G171" s="17"/>
      <c r="H171" s="0" t="n">
        <v>2203</v>
      </c>
      <c r="K171" s="0" t="n">
        <v>1036</v>
      </c>
      <c r="N171" s="0" t="n">
        <v>340</v>
      </c>
      <c r="R171" s="0" t="n">
        <v>87</v>
      </c>
      <c r="W171" s="20"/>
      <c r="Z171" s="0" t="n">
        <f aca="false">SUM(C171:Y171)</f>
        <v>19524</v>
      </c>
    </row>
    <row r="172" customFormat="false" ht="12.8" hidden="false" customHeight="false" outlineLevel="0" collapsed="false">
      <c r="A172" s="23" t="n">
        <v>42595</v>
      </c>
      <c r="B172" s="23"/>
      <c r="C172" s="0" t="n">
        <v>8692</v>
      </c>
      <c r="D172" s="0" t="n">
        <v>4602</v>
      </c>
      <c r="E172" s="0" t="n">
        <v>1671</v>
      </c>
      <c r="F172" s="19"/>
      <c r="G172" s="17"/>
      <c r="H172" s="0" t="n">
        <v>2000</v>
      </c>
      <c r="K172" s="0" t="n">
        <v>802</v>
      </c>
      <c r="N172" s="0" t="n">
        <v>637</v>
      </c>
      <c r="R172" s="0" t="n">
        <v>681</v>
      </c>
      <c r="W172" s="20"/>
      <c r="Z172" s="0" t="n">
        <f aca="false">SUM(C172:Y172)</f>
        <v>19085</v>
      </c>
    </row>
    <row r="173" customFormat="false" ht="12.8" hidden="false" customHeight="false" outlineLevel="0" collapsed="false">
      <c r="A173" s="23" t="n">
        <v>42596</v>
      </c>
      <c r="B173" s="23"/>
      <c r="C173" s="0" t="n">
        <v>8095</v>
      </c>
      <c r="D173" s="0" t="n">
        <v>5196</v>
      </c>
      <c r="E173" s="0" t="n">
        <v>389</v>
      </c>
      <c r="F173" s="19"/>
      <c r="G173" s="17"/>
      <c r="H173" s="0" t="n">
        <v>716</v>
      </c>
      <c r="K173" s="0" t="n">
        <v>1582</v>
      </c>
      <c r="N173" s="0" t="n">
        <v>286</v>
      </c>
      <c r="R173" s="0" t="n">
        <v>332</v>
      </c>
      <c r="W173" s="20"/>
      <c r="Z173" s="0" t="n">
        <f aca="false">SUM(C173:Y173)</f>
        <v>16596</v>
      </c>
    </row>
    <row r="174" customFormat="false" ht="12.8" hidden="false" customHeight="false" outlineLevel="0" collapsed="false">
      <c r="A174" s="23" t="n">
        <v>42597</v>
      </c>
      <c r="B174" s="23"/>
      <c r="C174" s="0" t="n">
        <v>6744</v>
      </c>
      <c r="D174" s="0" t="n">
        <v>6639</v>
      </c>
      <c r="E174" s="0" t="n">
        <v>745</v>
      </c>
      <c r="F174" s="19"/>
      <c r="G174" s="17"/>
      <c r="H174" s="0" t="n">
        <v>377</v>
      </c>
      <c r="K174" s="0" t="n">
        <v>599</v>
      </c>
      <c r="N174" s="0" t="n">
        <v>74</v>
      </c>
      <c r="R174" s="0" t="n">
        <v>531</v>
      </c>
      <c r="W174" s="20"/>
      <c r="Z174" s="0" t="n">
        <f aca="false">SUM(C174:Y174)</f>
        <v>15709</v>
      </c>
    </row>
    <row r="175" customFormat="false" ht="12.8" hidden="false" customHeight="false" outlineLevel="0" collapsed="false">
      <c r="A175" s="23" t="n">
        <v>42598</v>
      </c>
      <c r="B175" s="23"/>
      <c r="C175" s="0" t="n">
        <v>5863</v>
      </c>
      <c r="D175" s="0" t="n">
        <v>5196</v>
      </c>
      <c r="E175" s="0" t="n">
        <v>2303</v>
      </c>
      <c r="F175" s="19"/>
      <c r="G175" s="17"/>
      <c r="H175" s="0" t="n">
        <v>1273</v>
      </c>
      <c r="K175" s="0" t="n">
        <v>418</v>
      </c>
      <c r="N175" s="0" t="n">
        <v>483</v>
      </c>
      <c r="R175" s="0" t="n">
        <v>747</v>
      </c>
      <c r="W175" s="20"/>
      <c r="Z175" s="0" t="n">
        <f aca="false">SUM(C175:Y175)</f>
        <v>16283</v>
      </c>
    </row>
    <row r="176" customFormat="false" ht="12.8" hidden="false" customHeight="false" outlineLevel="0" collapsed="false">
      <c r="A176" s="23" t="n">
        <v>42599</v>
      </c>
      <c r="B176" s="23"/>
      <c r="C176" s="0" t="n">
        <v>3658</v>
      </c>
      <c r="D176" s="0" t="n">
        <v>3068</v>
      </c>
      <c r="E176" s="0" t="n">
        <v>293</v>
      </c>
      <c r="F176" s="19"/>
      <c r="G176" s="17"/>
      <c r="H176" s="0" t="n">
        <v>635</v>
      </c>
      <c r="K176" s="0" t="n">
        <v>580</v>
      </c>
      <c r="N176" s="0" t="n">
        <v>37</v>
      </c>
      <c r="R176" s="0" t="n">
        <v>67</v>
      </c>
      <c r="W176" s="20"/>
      <c r="Z176" s="0" t="n">
        <f aca="false">SUM(C176:Y176)</f>
        <v>8338</v>
      </c>
    </row>
    <row r="177" customFormat="false" ht="12.8" hidden="false" customHeight="false" outlineLevel="0" collapsed="false">
      <c r="A177" s="23" t="n">
        <v>42600</v>
      </c>
      <c r="B177" s="23"/>
      <c r="C177" s="0" t="n">
        <v>3449</v>
      </c>
      <c r="D177" s="0" t="n">
        <v>7636</v>
      </c>
      <c r="E177" s="0" t="n">
        <v>86</v>
      </c>
      <c r="F177" s="19"/>
      <c r="G177" s="17"/>
      <c r="H177" s="0" t="n">
        <v>228</v>
      </c>
      <c r="K177" s="0" t="n">
        <v>730</v>
      </c>
      <c r="N177" s="0" t="n">
        <v>308</v>
      </c>
      <c r="R177" s="0" t="n">
        <v>64</v>
      </c>
      <c r="W177" s="20"/>
      <c r="Z177" s="0" t="n">
        <f aca="false">SUM(C177:Y177)</f>
        <v>12501</v>
      </c>
    </row>
    <row r="178" customFormat="false" ht="12.8" hidden="false" customHeight="false" outlineLevel="0" collapsed="false">
      <c r="A178" s="23" t="n">
        <v>42601</v>
      </c>
      <c r="B178" s="23"/>
      <c r="C178" s="0" t="n">
        <v>10693</v>
      </c>
      <c r="D178" s="0" t="n">
        <v>2315</v>
      </c>
      <c r="E178" s="0" t="n">
        <v>197</v>
      </c>
      <c r="F178" s="19"/>
      <c r="G178" s="17"/>
      <c r="H178" s="0" t="n">
        <v>538</v>
      </c>
      <c r="K178" s="0" t="n">
        <v>833</v>
      </c>
      <c r="N178" s="0" t="n">
        <v>113</v>
      </c>
      <c r="R178" s="0" t="n">
        <v>62</v>
      </c>
      <c r="W178" s="20"/>
      <c r="Z178" s="0" t="n">
        <f aca="false">SUM(C178:Y178)</f>
        <v>14751</v>
      </c>
    </row>
    <row r="179" customFormat="false" ht="12.8" hidden="false" customHeight="false" outlineLevel="0" collapsed="false">
      <c r="A179" s="23" t="n">
        <v>42602</v>
      </c>
      <c r="B179" s="23"/>
      <c r="C179" s="0" t="n">
        <v>4442</v>
      </c>
      <c r="D179" s="0" t="n">
        <v>3676</v>
      </c>
      <c r="E179" s="0" t="n">
        <v>166</v>
      </c>
      <c r="F179" s="19"/>
      <c r="G179" s="17"/>
      <c r="H179" s="0" t="n">
        <v>214</v>
      </c>
      <c r="K179" s="0" t="n">
        <v>900</v>
      </c>
      <c r="N179" s="0" t="n">
        <v>70</v>
      </c>
      <c r="R179" s="0" t="n">
        <v>49</v>
      </c>
      <c r="W179" s="20"/>
      <c r="Z179" s="0" t="n">
        <f aca="false">SUM(C179:Y179)</f>
        <v>9517</v>
      </c>
    </row>
    <row r="180" customFormat="false" ht="12.8" hidden="false" customHeight="false" outlineLevel="0" collapsed="false">
      <c r="A180" s="23" t="n">
        <v>42603</v>
      </c>
      <c r="B180" s="23"/>
      <c r="C180" s="0" t="n">
        <v>9312</v>
      </c>
      <c r="D180" s="0" t="n">
        <v>2305</v>
      </c>
      <c r="E180" s="0" t="n">
        <v>178</v>
      </c>
      <c r="F180" s="19"/>
      <c r="G180" s="17"/>
      <c r="H180" s="0" t="n">
        <v>929</v>
      </c>
      <c r="K180" s="0" t="n">
        <v>690</v>
      </c>
      <c r="N180" s="0" t="n">
        <v>50</v>
      </c>
      <c r="R180" s="0" t="n">
        <v>97</v>
      </c>
      <c r="W180" s="20"/>
      <c r="Z180" s="0" t="n">
        <f aca="false">SUM(C180:Y180)</f>
        <v>13561</v>
      </c>
    </row>
    <row r="181" customFormat="false" ht="12.8" hidden="false" customHeight="false" outlineLevel="0" collapsed="false">
      <c r="A181" s="23" t="n">
        <v>42604</v>
      </c>
      <c r="B181" s="23"/>
      <c r="C181" s="0" t="n">
        <v>4436</v>
      </c>
      <c r="D181" s="0" t="n">
        <v>7554</v>
      </c>
      <c r="E181" s="0" t="n">
        <v>205</v>
      </c>
      <c r="F181" s="19"/>
      <c r="G181" s="17"/>
      <c r="H181" s="0" t="n">
        <v>293</v>
      </c>
      <c r="K181" s="0" t="n">
        <v>1311</v>
      </c>
      <c r="N181" s="0" t="n">
        <v>47</v>
      </c>
      <c r="R181" s="0" t="n">
        <v>262</v>
      </c>
      <c r="W181" s="20"/>
      <c r="Z181" s="0" t="n">
        <f aca="false">SUM(C181:Y181)</f>
        <v>14108</v>
      </c>
    </row>
    <row r="182" customFormat="false" ht="12.8" hidden="false" customHeight="false" outlineLevel="0" collapsed="false">
      <c r="A182" s="23" t="n">
        <v>42605</v>
      </c>
      <c r="B182" s="23"/>
      <c r="C182" s="0" t="n">
        <v>5425</v>
      </c>
      <c r="D182" s="0" t="n">
        <v>4371</v>
      </c>
      <c r="E182" s="0" t="n">
        <v>687</v>
      </c>
      <c r="F182" s="19"/>
      <c r="G182" s="17"/>
      <c r="H182" s="0" t="n">
        <v>913</v>
      </c>
      <c r="K182" s="0" t="n">
        <v>326</v>
      </c>
      <c r="N182" s="0" t="n">
        <v>17</v>
      </c>
      <c r="R182" s="0" t="n">
        <v>102</v>
      </c>
      <c r="W182" s="20"/>
      <c r="Z182" s="0" t="n">
        <f aca="false">SUM(C182:Y182)</f>
        <v>11841</v>
      </c>
    </row>
    <row r="183" customFormat="false" ht="12.8" hidden="false" customHeight="false" outlineLevel="0" collapsed="false">
      <c r="A183" s="23" t="n">
        <v>42606</v>
      </c>
      <c r="B183" s="23"/>
      <c r="C183" s="0" t="n">
        <v>10561</v>
      </c>
      <c r="D183" s="0" t="n">
        <v>2460</v>
      </c>
      <c r="E183" s="0" t="n">
        <v>315</v>
      </c>
      <c r="F183" s="19"/>
      <c r="G183" s="17"/>
      <c r="H183" s="0" t="n">
        <v>791</v>
      </c>
      <c r="K183" s="0" t="n">
        <v>1295</v>
      </c>
      <c r="N183" s="0" t="n">
        <v>102</v>
      </c>
      <c r="R183" s="0" t="n">
        <v>73</v>
      </c>
      <c r="W183" s="20"/>
      <c r="Z183" s="0" t="n">
        <f aca="false">SUM(C183:Y183)</f>
        <v>15597</v>
      </c>
    </row>
    <row r="184" customFormat="false" ht="12.8" hidden="false" customHeight="false" outlineLevel="0" collapsed="false">
      <c r="A184" s="23" t="n">
        <v>42607</v>
      </c>
      <c r="B184" s="23"/>
      <c r="C184" s="0" t="n">
        <v>12974</v>
      </c>
      <c r="D184" s="0" t="n">
        <v>1691</v>
      </c>
      <c r="E184" s="0" t="n">
        <v>895</v>
      </c>
      <c r="F184" s="19"/>
      <c r="G184" s="17"/>
      <c r="H184" s="0" t="n">
        <v>1115</v>
      </c>
      <c r="K184" s="0" t="n">
        <v>1384</v>
      </c>
      <c r="N184" s="0" t="n">
        <v>190</v>
      </c>
      <c r="R184" s="0" t="n">
        <v>117</v>
      </c>
      <c r="W184" s="20"/>
      <c r="Z184" s="0" t="n">
        <f aca="false">SUM(C184:Y184)</f>
        <v>18366</v>
      </c>
    </row>
    <row r="185" customFormat="false" ht="12.8" hidden="false" customHeight="false" outlineLevel="0" collapsed="false">
      <c r="A185" s="23" t="n">
        <v>42608</v>
      </c>
      <c r="B185" s="23"/>
      <c r="C185" s="0" t="n">
        <v>11908</v>
      </c>
      <c r="D185" s="0" t="n">
        <v>4591</v>
      </c>
      <c r="E185" s="0" t="n">
        <v>155</v>
      </c>
      <c r="F185" s="19"/>
      <c r="G185" s="17"/>
      <c r="H185" s="0" t="n">
        <v>222</v>
      </c>
      <c r="K185" s="0" t="n">
        <v>1827</v>
      </c>
      <c r="N185" s="0" t="n">
        <v>149</v>
      </c>
      <c r="R185" s="0" t="n">
        <v>70</v>
      </c>
      <c r="W185" s="20"/>
      <c r="Z185" s="0" t="n">
        <f aca="false">SUM(C185:Y185)</f>
        <v>18922</v>
      </c>
    </row>
    <row r="186" customFormat="false" ht="12.8" hidden="false" customHeight="false" outlineLevel="0" collapsed="false">
      <c r="A186" s="23" t="n">
        <v>42609</v>
      </c>
      <c r="B186" s="23"/>
      <c r="C186" s="0" t="n">
        <v>15034</v>
      </c>
      <c r="D186" s="0" t="n">
        <v>2951</v>
      </c>
      <c r="E186" s="0" t="n">
        <v>136</v>
      </c>
      <c r="F186" s="19"/>
      <c r="G186" s="17"/>
      <c r="H186" s="0" t="n">
        <v>163</v>
      </c>
      <c r="K186" s="0" t="n">
        <v>977</v>
      </c>
      <c r="N186" s="0" t="n">
        <v>97</v>
      </c>
      <c r="R186" s="0" t="n">
        <v>29</v>
      </c>
      <c r="W186" s="20"/>
      <c r="Z186" s="0" t="n">
        <f aca="false">SUM(C186:Y186)</f>
        <v>19387</v>
      </c>
    </row>
    <row r="187" customFormat="false" ht="12.8" hidden="false" customHeight="false" outlineLevel="0" collapsed="false">
      <c r="A187" s="23" t="n">
        <v>42610</v>
      </c>
      <c r="B187" s="23"/>
      <c r="C187" s="0" t="n">
        <v>15061</v>
      </c>
      <c r="D187" s="0" t="n">
        <v>3348</v>
      </c>
      <c r="E187" s="0" t="n">
        <v>1109</v>
      </c>
      <c r="F187" s="19"/>
      <c r="G187" s="17"/>
      <c r="H187" s="0" t="n">
        <v>817</v>
      </c>
      <c r="K187" s="0" t="n">
        <v>863</v>
      </c>
      <c r="N187" s="0" t="n">
        <v>274</v>
      </c>
      <c r="R187" s="0" t="n">
        <v>145</v>
      </c>
      <c r="W187" s="20"/>
      <c r="Z187" s="0" t="n">
        <f aca="false">SUM(C187:Y187)</f>
        <v>21617</v>
      </c>
    </row>
    <row r="188" customFormat="false" ht="12.8" hidden="false" customHeight="false" outlineLevel="0" collapsed="false">
      <c r="A188" s="23" t="n">
        <v>42611</v>
      </c>
      <c r="B188" s="23"/>
      <c r="C188" s="0" t="n">
        <v>12103</v>
      </c>
      <c r="D188" s="0" t="n">
        <v>5204</v>
      </c>
      <c r="E188" s="0" t="n">
        <v>382</v>
      </c>
      <c r="F188" s="19"/>
      <c r="G188" s="17"/>
      <c r="H188" s="0" t="n">
        <v>1914</v>
      </c>
      <c r="K188" s="0" t="n">
        <v>534</v>
      </c>
      <c r="N188" s="0" t="n">
        <v>92</v>
      </c>
      <c r="R188" s="0" t="n">
        <v>222</v>
      </c>
      <c r="W188" s="20"/>
      <c r="Z188" s="0" t="n">
        <f aca="false">SUM(C188:Y188)</f>
        <v>20451</v>
      </c>
    </row>
    <row r="189" customFormat="false" ht="12.8" hidden="false" customHeight="false" outlineLevel="0" collapsed="false">
      <c r="A189" s="23" t="n">
        <v>42612</v>
      </c>
      <c r="B189" s="23"/>
      <c r="C189" s="0" t="n">
        <v>9668</v>
      </c>
      <c r="D189" s="0" t="n">
        <v>8998</v>
      </c>
      <c r="E189" s="0" t="n">
        <v>206</v>
      </c>
      <c r="F189" s="19"/>
      <c r="G189" s="17"/>
      <c r="H189" s="0" t="n">
        <v>1950</v>
      </c>
      <c r="K189" s="0" t="n">
        <v>652</v>
      </c>
      <c r="N189" s="0" t="n">
        <v>33</v>
      </c>
      <c r="R189" s="0" t="n">
        <v>494</v>
      </c>
      <c r="W189" s="20"/>
      <c r="Z189" s="0" t="n">
        <f aca="false">SUM(C189:Y189)</f>
        <v>22001</v>
      </c>
    </row>
    <row r="190" customFormat="false" ht="12.8" hidden="false" customHeight="false" outlineLevel="0" collapsed="false">
      <c r="A190" s="23" t="n">
        <v>42613</v>
      </c>
      <c r="B190" s="23"/>
      <c r="C190" s="0" t="n">
        <v>12173</v>
      </c>
      <c r="D190" s="0" t="n">
        <v>4653</v>
      </c>
      <c r="E190" s="0" t="n">
        <v>353</v>
      </c>
      <c r="F190" s="19"/>
      <c r="G190" s="17"/>
      <c r="H190" s="0" t="n">
        <v>1183</v>
      </c>
      <c r="K190" s="0" t="n">
        <v>375</v>
      </c>
      <c r="N190" s="0" t="n">
        <v>47</v>
      </c>
      <c r="R190" s="0" t="n">
        <v>52</v>
      </c>
      <c r="W190" s="20"/>
      <c r="Z190" s="0" t="n">
        <f aca="false">SUM(C190:Y190)</f>
        <v>18836</v>
      </c>
    </row>
    <row r="191" customFormat="false" ht="12.8" hidden="false" customHeight="false" outlineLevel="0" collapsed="false">
      <c r="A191" s="23" t="n">
        <v>42614</v>
      </c>
      <c r="B191" s="23"/>
      <c r="C191" s="0" t="n">
        <v>14124</v>
      </c>
      <c r="D191" s="0" t="n">
        <v>6076</v>
      </c>
      <c r="E191" s="0" t="n">
        <v>324</v>
      </c>
      <c r="F191" s="19"/>
      <c r="G191" s="17"/>
      <c r="H191" s="0" t="n">
        <v>287</v>
      </c>
      <c r="K191" s="0" t="n">
        <v>860</v>
      </c>
      <c r="N191" s="0" t="n">
        <v>68</v>
      </c>
      <c r="R191" s="0" t="n">
        <v>954</v>
      </c>
      <c r="W191" s="20"/>
      <c r="Z191" s="0" t="n">
        <f aca="false">SUM(C191:Y191)</f>
        <v>22693</v>
      </c>
    </row>
    <row r="192" customFormat="false" ht="12.8" hidden="false" customHeight="false" outlineLevel="0" collapsed="false">
      <c r="A192" s="23" t="n">
        <v>42615</v>
      </c>
      <c r="B192" s="23"/>
      <c r="C192" s="0" t="n">
        <v>14917</v>
      </c>
      <c r="D192" s="0" t="n">
        <v>8488</v>
      </c>
      <c r="E192" s="0" t="n">
        <v>852</v>
      </c>
      <c r="F192" s="19"/>
      <c r="G192" s="17"/>
      <c r="H192" s="0" t="n">
        <v>828</v>
      </c>
      <c r="K192" s="0" t="n">
        <v>223</v>
      </c>
      <c r="N192" s="0" t="n">
        <v>57</v>
      </c>
      <c r="R192" s="0" t="n">
        <v>103</v>
      </c>
      <c r="W192" s="20"/>
      <c r="Z192" s="0" t="n">
        <f aca="false">SUM(C192:Y192)</f>
        <v>25468</v>
      </c>
    </row>
    <row r="193" customFormat="false" ht="12.8" hidden="false" customHeight="false" outlineLevel="0" collapsed="false">
      <c r="A193" s="23" t="n">
        <v>42616</v>
      </c>
      <c r="B193" s="23"/>
      <c r="C193" s="0" t="n">
        <v>10145</v>
      </c>
      <c r="D193" s="0" t="n">
        <v>4833</v>
      </c>
      <c r="E193" s="0" t="n">
        <v>1386</v>
      </c>
      <c r="F193" s="19"/>
      <c r="G193" s="17"/>
      <c r="H193" s="0" t="n">
        <v>587</v>
      </c>
      <c r="K193" s="0" t="n">
        <v>935</v>
      </c>
      <c r="N193" s="0" t="n">
        <v>96</v>
      </c>
      <c r="R193" s="0" t="n">
        <v>198</v>
      </c>
      <c r="W193" s="20"/>
      <c r="Z193" s="0" t="n">
        <f aca="false">SUM(C193:Y193)</f>
        <v>18180</v>
      </c>
    </row>
    <row r="194" customFormat="false" ht="12.8" hidden="false" customHeight="false" outlineLevel="0" collapsed="false">
      <c r="A194" s="23" t="n">
        <v>42617</v>
      </c>
      <c r="B194" s="23"/>
      <c r="C194" s="0" t="n">
        <v>13965</v>
      </c>
      <c r="D194" s="0" t="n">
        <v>6691</v>
      </c>
      <c r="E194" s="0" t="n">
        <v>925</v>
      </c>
      <c r="F194" s="19"/>
      <c r="G194" s="17"/>
      <c r="H194" s="0" t="n">
        <v>177</v>
      </c>
      <c r="K194" s="0" t="n">
        <v>340</v>
      </c>
      <c r="N194" s="0" t="n">
        <v>52</v>
      </c>
      <c r="R194" s="0" t="n">
        <v>502</v>
      </c>
      <c r="W194" s="20"/>
      <c r="Z194" s="0" t="n">
        <f aca="false">SUM(C194:Y194)</f>
        <v>22652</v>
      </c>
    </row>
    <row r="195" customFormat="false" ht="12.8" hidden="false" customHeight="false" outlineLevel="0" collapsed="false">
      <c r="A195" s="23" t="n">
        <v>42618</v>
      </c>
      <c r="B195" s="23"/>
      <c r="C195" s="0" t="n">
        <v>7976</v>
      </c>
      <c r="D195" s="0" t="n">
        <v>7377</v>
      </c>
      <c r="E195" s="0" t="n">
        <v>1224</v>
      </c>
      <c r="F195" s="19"/>
      <c r="G195" s="17"/>
      <c r="H195" s="0" t="n">
        <v>886</v>
      </c>
      <c r="K195" s="0" t="n">
        <v>396</v>
      </c>
      <c r="N195" s="0" t="n">
        <v>59</v>
      </c>
      <c r="R195" s="0" t="n">
        <v>235</v>
      </c>
      <c r="W195" s="20"/>
      <c r="Z195" s="0" t="n">
        <f aca="false">SUM(C195:Y195)</f>
        <v>18153</v>
      </c>
    </row>
    <row r="196" customFormat="false" ht="12.8" hidden="false" customHeight="false" outlineLevel="0" collapsed="false">
      <c r="A196" s="23" t="n">
        <v>42619</v>
      </c>
      <c r="B196" s="23"/>
      <c r="C196" s="0" t="n">
        <v>15461</v>
      </c>
      <c r="D196" s="0" t="n">
        <v>7301</v>
      </c>
      <c r="E196" s="0" t="n">
        <v>1708</v>
      </c>
      <c r="F196" s="19"/>
      <c r="G196" s="17"/>
      <c r="H196" s="0" t="n">
        <v>609</v>
      </c>
      <c r="K196" s="0" t="n">
        <v>152</v>
      </c>
      <c r="N196" s="0" t="n">
        <v>52</v>
      </c>
      <c r="R196" s="0" t="n">
        <v>126</v>
      </c>
      <c r="W196" s="20"/>
      <c r="Z196" s="0" t="n">
        <f aca="false">SUM(C196:Y196)</f>
        <v>25409</v>
      </c>
    </row>
    <row r="197" customFormat="false" ht="12.8" hidden="false" customHeight="false" outlineLevel="0" collapsed="false">
      <c r="A197" s="23" t="n">
        <v>42620</v>
      </c>
      <c r="B197" s="23"/>
      <c r="C197" s="0" t="n">
        <v>7617</v>
      </c>
      <c r="D197" s="0" t="n">
        <v>10844</v>
      </c>
      <c r="E197" s="0" t="n">
        <v>1129</v>
      </c>
      <c r="F197" s="19"/>
      <c r="G197" s="17"/>
      <c r="H197" s="0" t="n">
        <v>882</v>
      </c>
      <c r="K197" s="0" t="n">
        <v>151</v>
      </c>
      <c r="N197" s="0" t="n">
        <v>79</v>
      </c>
      <c r="R197" s="0" t="n">
        <v>164</v>
      </c>
      <c r="W197" s="20"/>
      <c r="Z197" s="0" t="n">
        <f aca="false">SUM(C197:Y197)</f>
        <v>20866</v>
      </c>
    </row>
    <row r="198" customFormat="false" ht="12.8" hidden="false" customHeight="false" outlineLevel="0" collapsed="false">
      <c r="A198" s="23" t="n">
        <v>42621</v>
      </c>
      <c r="B198" s="23"/>
      <c r="C198" s="0" t="n">
        <v>11076</v>
      </c>
      <c r="D198" s="0" t="n">
        <v>6522</v>
      </c>
      <c r="E198" s="0" t="n">
        <v>650</v>
      </c>
      <c r="F198" s="19"/>
      <c r="G198" s="17"/>
      <c r="H198" s="0" t="n">
        <v>156</v>
      </c>
      <c r="K198" s="0" t="n">
        <v>189</v>
      </c>
      <c r="N198" s="0" t="n">
        <v>354</v>
      </c>
      <c r="R198" s="0" t="n">
        <v>41</v>
      </c>
      <c r="W198" s="20"/>
      <c r="Z198" s="0" t="n">
        <f aca="false">SUM(C198:Y198)</f>
        <v>18988</v>
      </c>
    </row>
    <row r="199" customFormat="false" ht="12.8" hidden="false" customHeight="false" outlineLevel="0" collapsed="false">
      <c r="A199" s="23" t="n">
        <v>42622</v>
      </c>
      <c r="B199" s="23"/>
      <c r="C199" s="0" t="n">
        <v>9570</v>
      </c>
      <c r="D199" s="0" t="n">
        <v>5433</v>
      </c>
      <c r="E199" s="0" t="n">
        <v>702</v>
      </c>
      <c r="F199" s="19"/>
      <c r="G199" s="17"/>
      <c r="H199" s="0" t="n">
        <v>494</v>
      </c>
      <c r="K199" s="0" t="n">
        <v>211</v>
      </c>
      <c r="N199" s="0" t="n">
        <v>176</v>
      </c>
      <c r="R199" s="0" t="n">
        <v>696</v>
      </c>
      <c r="W199" s="20"/>
      <c r="Z199" s="0" t="n">
        <f aca="false">SUM(C199:Y199)</f>
        <v>17282</v>
      </c>
    </row>
    <row r="200" customFormat="false" ht="12.8" hidden="false" customHeight="false" outlineLevel="0" collapsed="false">
      <c r="A200" s="23" t="n">
        <v>42623</v>
      </c>
      <c r="B200" s="23"/>
      <c r="C200" s="0" t="n">
        <v>7003</v>
      </c>
      <c r="D200" s="0" t="n">
        <v>12504</v>
      </c>
      <c r="E200" s="0" t="n">
        <v>2717</v>
      </c>
      <c r="F200" s="19"/>
      <c r="G200" s="17"/>
      <c r="H200" s="0" t="n">
        <v>2319</v>
      </c>
      <c r="K200" s="0" t="n">
        <v>1167</v>
      </c>
      <c r="N200" s="0" t="n">
        <v>55</v>
      </c>
      <c r="R200" s="0" t="n">
        <v>200</v>
      </c>
      <c r="W200" s="20"/>
      <c r="Z200" s="0" t="n">
        <f aca="false">SUM(C200:Y200)</f>
        <v>25965</v>
      </c>
    </row>
    <row r="201" customFormat="false" ht="12.8" hidden="false" customHeight="false" outlineLevel="0" collapsed="false">
      <c r="A201" s="23" t="n">
        <v>42624</v>
      </c>
      <c r="B201" s="23"/>
      <c r="C201" s="0" t="n">
        <v>8161</v>
      </c>
      <c r="D201" s="0" t="n">
        <v>4103</v>
      </c>
      <c r="E201" s="0" t="n">
        <v>2629</v>
      </c>
      <c r="F201" s="19"/>
      <c r="G201" s="17"/>
      <c r="H201" s="0" t="n">
        <v>844</v>
      </c>
      <c r="K201" s="0" t="n">
        <v>792</v>
      </c>
      <c r="N201" s="0" t="n">
        <v>178</v>
      </c>
      <c r="R201" s="0" t="n">
        <v>69</v>
      </c>
      <c r="W201" s="20"/>
      <c r="Z201" s="0" t="n">
        <f aca="false">SUM(C201:Y201)</f>
        <v>16776</v>
      </c>
    </row>
    <row r="202" customFormat="false" ht="12.8" hidden="false" customHeight="false" outlineLevel="0" collapsed="false">
      <c r="A202" s="23" t="n">
        <v>42625</v>
      </c>
      <c r="B202" s="23"/>
      <c r="C202" s="0" t="n">
        <v>2705</v>
      </c>
      <c r="D202" s="0" t="n">
        <v>4845</v>
      </c>
      <c r="E202" s="0" t="n">
        <v>849</v>
      </c>
      <c r="F202" s="19"/>
      <c r="G202" s="17"/>
      <c r="H202" s="0" t="n">
        <v>413</v>
      </c>
      <c r="K202" s="0" t="n">
        <v>460</v>
      </c>
      <c r="N202" s="0" t="n">
        <v>314</v>
      </c>
      <c r="R202" s="0" t="n">
        <v>276</v>
      </c>
      <c r="W202" s="20"/>
      <c r="Z202" s="0" t="n">
        <f aca="false">SUM(C202:Y202)</f>
        <v>9862</v>
      </c>
    </row>
    <row r="203" customFormat="false" ht="12.8" hidden="false" customHeight="false" outlineLevel="0" collapsed="false">
      <c r="A203" s="23" t="n">
        <v>42626</v>
      </c>
      <c r="B203" s="23"/>
      <c r="C203" s="0" t="n">
        <v>7110</v>
      </c>
      <c r="D203" s="0" t="n">
        <v>6467</v>
      </c>
      <c r="E203" s="0" t="n">
        <v>1165</v>
      </c>
      <c r="F203" s="19"/>
      <c r="G203" s="17"/>
      <c r="H203" s="0" t="n">
        <v>93</v>
      </c>
      <c r="K203" s="0" t="n">
        <v>323</v>
      </c>
      <c r="N203" s="0" t="n">
        <v>28</v>
      </c>
      <c r="R203" s="0" t="n">
        <v>244</v>
      </c>
      <c r="W203" s="20"/>
      <c r="Z203" s="0" t="n">
        <f aca="false">SUM(C203:Y203)</f>
        <v>15430</v>
      </c>
    </row>
    <row r="204" customFormat="false" ht="12.8" hidden="false" customHeight="false" outlineLevel="0" collapsed="false">
      <c r="A204" s="23" t="n">
        <v>42627</v>
      </c>
      <c r="B204" s="23"/>
      <c r="C204" s="0" t="n">
        <v>5218</v>
      </c>
      <c r="D204" s="0" t="n">
        <v>5775</v>
      </c>
      <c r="E204" s="0" t="n">
        <v>1553</v>
      </c>
      <c r="F204" s="19"/>
      <c r="G204" s="17"/>
      <c r="H204" s="0" t="n">
        <v>78</v>
      </c>
      <c r="K204" s="0" t="n">
        <v>526</v>
      </c>
      <c r="N204" s="0" t="n">
        <v>4</v>
      </c>
      <c r="R204" s="0" t="n">
        <v>104</v>
      </c>
      <c r="W204" s="20"/>
      <c r="Z204" s="0" t="n">
        <f aca="false">SUM(C204:Y204)</f>
        <v>13258</v>
      </c>
    </row>
    <row r="205" customFormat="false" ht="12.8" hidden="false" customHeight="false" outlineLevel="0" collapsed="false">
      <c r="A205" s="23" t="n">
        <v>42628</v>
      </c>
      <c r="B205" s="23"/>
      <c r="C205" s="0" t="n">
        <v>3858</v>
      </c>
      <c r="D205" s="0" t="n">
        <v>3432</v>
      </c>
      <c r="E205" s="0" t="n">
        <v>815</v>
      </c>
      <c r="F205" s="19"/>
      <c r="G205" s="17"/>
      <c r="H205" s="0" t="n">
        <v>830</v>
      </c>
      <c r="K205" s="0" t="n">
        <v>151</v>
      </c>
      <c r="N205" s="0" t="n">
        <v>183</v>
      </c>
      <c r="R205" s="0" t="n">
        <v>118</v>
      </c>
      <c r="W205" s="20"/>
      <c r="Z205" s="0" t="n">
        <f aca="false">SUM(C205:Y205)</f>
        <v>9387</v>
      </c>
    </row>
    <row r="206" customFormat="false" ht="12.8" hidden="false" customHeight="false" outlineLevel="0" collapsed="false">
      <c r="A206" s="23" t="n">
        <v>42629</v>
      </c>
      <c r="B206" s="23"/>
      <c r="C206" s="0" t="n">
        <v>5838</v>
      </c>
      <c r="D206" s="0" t="n">
        <v>4458</v>
      </c>
      <c r="E206" s="0" t="n">
        <v>417</v>
      </c>
      <c r="F206" s="19"/>
      <c r="G206" s="17"/>
      <c r="H206" s="0" t="n">
        <v>256</v>
      </c>
      <c r="K206" s="0" t="n">
        <v>290</v>
      </c>
      <c r="N206" s="0" t="n">
        <v>199</v>
      </c>
      <c r="R206" s="0" t="n">
        <v>82</v>
      </c>
      <c r="W206" s="20"/>
      <c r="Z206" s="0" t="n">
        <f aca="false">SUM(C206:Y206)</f>
        <v>11540</v>
      </c>
    </row>
    <row r="207" customFormat="false" ht="12.8" hidden="false" customHeight="false" outlineLevel="0" collapsed="false">
      <c r="A207" s="23" t="n">
        <v>42630</v>
      </c>
      <c r="B207" s="23"/>
      <c r="C207" s="0" t="n">
        <v>6380</v>
      </c>
      <c r="D207" s="0" t="n">
        <v>7228</v>
      </c>
      <c r="E207" s="0" t="n">
        <v>1847</v>
      </c>
      <c r="F207" s="19"/>
      <c r="G207" s="17"/>
      <c r="H207" s="0" t="n">
        <v>315</v>
      </c>
      <c r="K207" s="0" t="n">
        <v>115</v>
      </c>
      <c r="N207" s="0" t="n">
        <v>17</v>
      </c>
      <c r="R207" s="0" t="n">
        <v>22</v>
      </c>
      <c r="W207" s="20"/>
      <c r="Z207" s="0" t="n">
        <f aca="false">SUM(C207:Y207)</f>
        <v>15924</v>
      </c>
    </row>
    <row r="208" customFormat="false" ht="12.8" hidden="false" customHeight="false" outlineLevel="0" collapsed="false">
      <c r="A208" s="23" t="n">
        <v>42631</v>
      </c>
      <c r="B208" s="23"/>
      <c r="C208" s="0" t="n">
        <v>3110</v>
      </c>
      <c r="D208" s="0" t="n">
        <v>5366</v>
      </c>
      <c r="E208" s="0" t="n">
        <v>1099</v>
      </c>
      <c r="F208" s="19"/>
      <c r="G208" s="17"/>
      <c r="H208" s="0" t="n">
        <v>30</v>
      </c>
      <c r="K208" s="0" t="n">
        <v>852</v>
      </c>
      <c r="N208" s="0" t="n">
        <v>59</v>
      </c>
      <c r="R208" s="0" t="n">
        <v>37</v>
      </c>
      <c r="W208" s="20"/>
      <c r="Z208" s="0" t="n">
        <f aca="false">SUM(C208:Y208)</f>
        <v>10553</v>
      </c>
    </row>
    <row r="209" customFormat="false" ht="12.8" hidden="false" customHeight="false" outlineLevel="0" collapsed="false">
      <c r="A209" s="23" t="n">
        <v>42632</v>
      </c>
      <c r="B209" s="23"/>
      <c r="C209" s="0" t="n">
        <v>6131</v>
      </c>
      <c r="D209" s="0" t="n">
        <v>3495</v>
      </c>
      <c r="E209" s="0" t="n">
        <v>1437</v>
      </c>
      <c r="F209" s="19"/>
      <c r="G209" s="17"/>
      <c r="H209" s="0" t="n">
        <v>328</v>
      </c>
      <c r="K209" s="0" t="n">
        <v>381</v>
      </c>
      <c r="N209" s="0" t="n">
        <v>50</v>
      </c>
      <c r="R209" s="0" t="n">
        <v>5</v>
      </c>
      <c r="W209" s="20"/>
      <c r="Z209" s="0" t="n">
        <f aca="false">SUM(C209:Y209)</f>
        <v>11827</v>
      </c>
    </row>
    <row r="210" customFormat="false" ht="12.8" hidden="false" customHeight="false" outlineLevel="0" collapsed="false">
      <c r="A210" s="23" t="n">
        <v>42633</v>
      </c>
      <c r="B210" s="23"/>
      <c r="C210" s="0" t="n">
        <v>2636</v>
      </c>
      <c r="D210" s="0" t="n">
        <v>5329</v>
      </c>
      <c r="E210" s="0" t="n">
        <v>1096</v>
      </c>
      <c r="F210" s="19"/>
      <c r="G210" s="17"/>
      <c r="H210" s="0" t="n">
        <v>79</v>
      </c>
      <c r="K210" s="0" t="n">
        <v>127</v>
      </c>
      <c r="N210" s="0" t="n">
        <v>0</v>
      </c>
      <c r="R210" s="0" t="n">
        <v>58</v>
      </c>
      <c r="W210" s="20"/>
      <c r="Z210" s="0" t="n">
        <f aca="false">SUM(C210:Y210)</f>
        <v>9325</v>
      </c>
    </row>
    <row r="211" customFormat="false" ht="12.8" hidden="false" customHeight="false" outlineLevel="0" collapsed="false">
      <c r="A211" s="23" t="n">
        <v>42634</v>
      </c>
      <c r="B211" s="23"/>
      <c r="C211" s="0" t="n">
        <v>4431</v>
      </c>
      <c r="D211" s="0" t="n">
        <v>7720</v>
      </c>
      <c r="E211" s="0" t="n">
        <v>1062</v>
      </c>
      <c r="F211" s="19"/>
      <c r="G211" s="17"/>
      <c r="H211" s="0" t="n">
        <v>192</v>
      </c>
      <c r="K211" s="0" t="n">
        <v>164</v>
      </c>
      <c r="N211" s="0" t="n">
        <v>13</v>
      </c>
      <c r="R211" s="0" t="n">
        <v>24</v>
      </c>
      <c r="W211" s="20"/>
      <c r="Z211" s="0" t="n">
        <f aca="false">SUM(C211:Y211)</f>
        <v>13606</v>
      </c>
    </row>
    <row r="212" customFormat="false" ht="12.8" hidden="false" customHeight="false" outlineLevel="0" collapsed="false">
      <c r="A212" s="23" t="n">
        <v>42635</v>
      </c>
      <c r="B212" s="23"/>
      <c r="C212" s="0" t="n">
        <v>4784</v>
      </c>
      <c r="D212" s="0" t="n">
        <v>3659</v>
      </c>
      <c r="E212" s="0" t="n">
        <v>1910</v>
      </c>
      <c r="F212" s="19"/>
      <c r="G212" s="17"/>
      <c r="H212" s="0" t="n">
        <v>103</v>
      </c>
      <c r="K212" s="0" t="n">
        <v>172</v>
      </c>
      <c r="N212" s="0" t="n">
        <v>58</v>
      </c>
      <c r="R212" s="0" t="n">
        <v>19</v>
      </c>
      <c r="W212" s="20"/>
      <c r="Z212" s="0" t="n">
        <f aca="false">SUM(C212:Y212)</f>
        <v>10705</v>
      </c>
    </row>
    <row r="213" customFormat="false" ht="12.8" hidden="false" customHeight="false" outlineLevel="0" collapsed="false">
      <c r="A213" s="23" t="n">
        <v>42636</v>
      </c>
      <c r="B213" s="23"/>
      <c r="C213" s="0" t="n">
        <v>6162</v>
      </c>
      <c r="D213" s="0" t="n">
        <v>4074</v>
      </c>
      <c r="E213" s="0" t="n">
        <v>2107</v>
      </c>
      <c r="F213" s="19"/>
      <c r="G213" s="17"/>
      <c r="H213" s="0" t="n">
        <v>237</v>
      </c>
      <c r="K213" s="0" t="n">
        <v>186</v>
      </c>
      <c r="N213" s="0" t="n">
        <v>14</v>
      </c>
      <c r="R213" s="0" t="n">
        <v>77</v>
      </c>
      <c r="W213" s="20"/>
      <c r="Z213" s="0" t="n">
        <f aca="false">SUM(C213:Y213)</f>
        <v>12857</v>
      </c>
    </row>
    <row r="214" customFormat="false" ht="12.8" hidden="false" customHeight="false" outlineLevel="0" collapsed="false">
      <c r="A214" s="23" t="n">
        <v>42637</v>
      </c>
      <c r="B214" s="23"/>
      <c r="C214" s="0" t="n">
        <v>3895</v>
      </c>
      <c r="D214" s="0" t="n">
        <v>7689</v>
      </c>
      <c r="E214" s="0" t="n">
        <v>229</v>
      </c>
      <c r="F214" s="19"/>
      <c r="G214" s="17"/>
      <c r="H214" s="0" t="n">
        <v>248</v>
      </c>
      <c r="K214" s="0" t="n">
        <v>334</v>
      </c>
      <c r="N214" s="0" t="n">
        <v>31</v>
      </c>
      <c r="R214" s="0" t="n">
        <v>309</v>
      </c>
      <c r="W214" s="20"/>
      <c r="Z214" s="0" t="n">
        <f aca="false">SUM(C214:Y214)</f>
        <v>12735</v>
      </c>
    </row>
    <row r="215" customFormat="false" ht="12.8" hidden="false" customHeight="false" outlineLevel="0" collapsed="false">
      <c r="A215" s="23" t="n">
        <v>42638</v>
      </c>
      <c r="B215" s="23"/>
      <c r="C215" s="0" t="n">
        <v>3599</v>
      </c>
      <c r="D215" s="0" t="n">
        <v>10146</v>
      </c>
      <c r="E215" s="0" t="n">
        <v>656</v>
      </c>
      <c r="F215" s="19"/>
      <c r="G215" s="17"/>
      <c r="H215" s="0" t="n">
        <v>50</v>
      </c>
      <c r="K215" s="0" t="n">
        <v>280</v>
      </c>
      <c r="N215" s="0" t="n">
        <v>29</v>
      </c>
      <c r="R215" s="0" t="n">
        <v>81</v>
      </c>
      <c r="W215" s="20"/>
      <c r="Z215" s="0" t="n">
        <f aca="false">SUM(C215:Y215)</f>
        <v>14841</v>
      </c>
    </row>
    <row r="216" customFormat="false" ht="12.8" hidden="false" customHeight="false" outlineLevel="0" collapsed="false">
      <c r="A216" s="23" t="n">
        <v>42639</v>
      </c>
      <c r="B216" s="23"/>
      <c r="C216" s="0" t="n">
        <v>3055</v>
      </c>
      <c r="D216" s="0" t="n">
        <v>7688</v>
      </c>
      <c r="E216" s="0" t="n">
        <v>740</v>
      </c>
      <c r="F216" s="19"/>
      <c r="G216" s="17"/>
      <c r="H216" s="0" t="n">
        <v>121</v>
      </c>
      <c r="K216" s="0" t="n">
        <v>145</v>
      </c>
      <c r="N216" s="0" t="n">
        <v>9</v>
      </c>
      <c r="R216" s="0" t="n">
        <v>62</v>
      </c>
      <c r="W216" s="20"/>
      <c r="Z216" s="0" t="n">
        <f aca="false">SUM(C216:Y216)</f>
        <v>11820</v>
      </c>
    </row>
    <row r="217" customFormat="false" ht="12.8" hidden="false" customHeight="false" outlineLevel="0" collapsed="false">
      <c r="A217" s="23" t="n">
        <v>42640</v>
      </c>
      <c r="B217" s="23"/>
      <c r="C217" s="0" t="n">
        <v>5269</v>
      </c>
      <c r="D217" s="0" t="n">
        <v>7156</v>
      </c>
      <c r="E217" s="0" t="n">
        <v>1437</v>
      </c>
      <c r="F217" s="19"/>
      <c r="G217" s="17"/>
      <c r="H217" s="0" t="n">
        <v>387</v>
      </c>
      <c r="K217" s="0" t="n">
        <v>125</v>
      </c>
      <c r="N217" s="0" t="n">
        <v>2</v>
      </c>
      <c r="R217" s="0" t="n">
        <v>31</v>
      </c>
      <c r="W217" s="20"/>
      <c r="Z217" s="0" t="n">
        <f aca="false">SUM(C217:Y217)</f>
        <v>14407</v>
      </c>
    </row>
    <row r="218" customFormat="false" ht="12.8" hidden="false" customHeight="false" outlineLevel="0" collapsed="false">
      <c r="A218" s="23" t="n">
        <v>42641</v>
      </c>
      <c r="B218" s="23"/>
      <c r="C218" s="0" t="n">
        <v>3588</v>
      </c>
      <c r="D218" s="0" t="n">
        <v>3816</v>
      </c>
      <c r="E218" s="0" t="n">
        <v>1591</v>
      </c>
      <c r="F218" s="19"/>
      <c r="G218" s="17"/>
      <c r="H218" s="0" t="n">
        <v>102</v>
      </c>
      <c r="K218" s="0" t="n">
        <v>395</v>
      </c>
      <c r="N218" s="0" t="n">
        <v>32</v>
      </c>
      <c r="R218" s="0" t="n">
        <v>184</v>
      </c>
      <c r="W218" s="20"/>
      <c r="Z218" s="0" t="n">
        <f aca="false">SUM(C218:Y218)</f>
        <v>9708</v>
      </c>
    </row>
    <row r="219" customFormat="false" ht="12.8" hidden="false" customHeight="false" outlineLevel="0" collapsed="false">
      <c r="A219" s="23" t="n">
        <v>42642</v>
      </c>
      <c r="B219" s="23"/>
      <c r="C219" s="0" t="n">
        <v>5799</v>
      </c>
      <c r="D219" s="0" t="n">
        <v>3149</v>
      </c>
      <c r="E219" s="0" t="n">
        <v>1099</v>
      </c>
      <c r="F219" s="19"/>
      <c r="G219" s="17"/>
      <c r="H219" s="0" t="n">
        <v>368</v>
      </c>
      <c r="K219" s="0" t="n">
        <v>284</v>
      </c>
      <c r="N219" s="0" t="n">
        <v>69</v>
      </c>
      <c r="R219" s="0" t="n">
        <v>24</v>
      </c>
      <c r="W219" s="20"/>
      <c r="Z219" s="0" t="n">
        <f aca="false">SUM(C219:Y219)</f>
        <v>10792</v>
      </c>
    </row>
    <row r="220" customFormat="false" ht="12.8" hidden="false" customHeight="false" outlineLevel="0" collapsed="false">
      <c r="A220" s="23" t="n">
        <v>42643</v>
      </c>
      <c r="B220" s="23"/>
      <c r="C220" s="0" t="n">
        <v>8035</v>
      </c>
      <c r="D220" s="0" t="n">
        <v>3656</v>
      </c>
      <c r="E220" s="0" t="n">
        <v>286</v>
      </c>
      <c r="F220" s="19"/>
      <c r="G220" s="17"/>
      <c r="H220" s="0" t="n">
        <v>112</v>
      </c>
      <c r="K220" s="0" t="n">
        <v>235</v>
      </c>
      <c r="N220" s="0" t="n">
        <v>2</v>
      </c>
      <c r="R220" s="0" t="n">
        <v>49</v>
      </c>
      <c r="W220" s="20"/>
      <c r="Z220" s="0" t="n">
        <f aca="false">SUM(C220:Y220)</f>
        <v>12375</v>
      </c>
    </row>
    <row r="221" customFormat="false" ht="12.8" hidden="false" customHeight="false" outlineLevel="0" collapsed="false">
      <c r="A221" s="23" t="n">
        <v>42644</v>
      </c>
      <c r="B221" s="23"/>
      <c r="C221" s="0" t="n">
        <v>7559</v>
      </c>
      <c r="D221" s="0" t="n">
        <v>6619</v>
      </c>
      <c r="E221" s="0" t="n">
        <v>1920</v>
      </c>
      <c r="F221" s="19"/>
      <c r="G221" s="17"/>
      <c r="H221" s="0" t="n">
        <v>27</v>
      </c>
      <c r="K221" s="0" t="n">
        <v>250</v>
      </c>
      <c r="N221" s="0" t="n">
        <v>10</v>
      </c>
      <c r="R221" s="0" t="n">
        <v>92</v>
      </c>
      <c r="W221" s="20"/>
      <c r="Z221" s="0" t="n">
        <f aca="false">SUM(C221:Y221)</f>
        <v>16477</v>
      </c>
    </row>
    <row r="222" customFormat="false" ht="12.8" hidden="false" customHeight="false" outlineLevel="0" collapsed="false">
      <c r="A222" s="23" t="n">
        <v>42645</v>
      </c>
      <c r="B222" s="23"/>
      <c r="C222" s="0" t="n">
        <v>7097</v>
      </c>
      <c r="D222" s="0" t="n">
        <v>9638</v>
      </c>
      <c r="E222" s="0" t="n">
        <v>1169</v>
      </c>
      <c r="F222" s="19"/>
      <c r="G222" s="17"/>
      <c r="H222" s="0" t="n">
        <v>229</v>
      </c>
      <c r="K222" s="0" t="n">
        <v>120</v>
      </c>
      <c r="N222" s="0" t="n">
        <v>17</v>
      </c>
      <c r="R222" s="0" t="n">
        <v>187</v>
      </c>
      <c r="W222" s="20"/>
      <c r="Z222" s="0" t="n">
        <f aca="false">SUM(C222:Y222)</f>
        <v>18457</v>
      </c>
    </row>
    <row r="223" customFormat="false" ht="12.8" hidden="false" customHeight="false" outlineLevel="0" collapsed="false">
      <c r="A223" s="23" t="n">
        <v>42646</v>
      </c>
      <c r="B223" s="23"/>
      <c r="C223" s="0" t="n">
        <v>4503</v>
      </c>
      <c r="D223" s="0" t="n">
        <v>3680</v>
      </c>
      <c r="E223" s="0" t="n">
        <v>796</v>
      </c>
      <c r="F223" s="19"/>
      <c r="G223" s="17"/>
      <c r="H223" s="0" t="n">
        <v>47</v>
      </c>
      <c r="K223" s="0" t="n">
        <v>163</v>
      </c>
      <c r="N223" s="0" t="n">
        <v>11</v>
      </c>
      <c r="R223" s="0" t="n">
        <v>31</v>
      </c>
      <c r="W223" s="20"/>
      <c r="Z223" s="0" t="n">
        <f aca="false">SUM(C223:Y223)</f>
        <v>9231</v>
      </c>
    </row>
    <row r="224" customFormat="false" ht="12.8" hidden="false" customHeight="false" outlineLevel="0" collapsed="false">
      <c r="A224" s="23" t="n">
        <v>42647</v>
      </c>
      <c r="B224" s="23"/>
      <c r="C224" s="0" t="n">
        <v>4206</v>
      </c>
      <c r="D224" s="0" t="n">
        <v>6668</v>
      </c>
      <c r="E224" s="0" t="n">
        <v>1424</v>
      </c>
      <c r="F224" s="19"/>
      <c r="G224" s="17"/>
      <c r="H224" s="0" t="n">
        <v>31</v>
      </c>
      <c r="K224" s="0" t="n">
        <v>358</v>
      </c>
      <c r="N224" s="0" t="n">
        <v>62</v>
      </c>
      <c r="R224" s="0" t="n">
        <v>288</v>
      </c>
      <c r="W224" s="20"/>
      <c r="Z224" s="0" t="n">
        <f aca="false">SUM(C224:Y224)</f>
        <v>13037</v>
      </c>
    </row>
    <row r="225" customFormat="false" ht="12.8" hidden="false" customHeight="false" outlineLevel="0" collapsed="false">
      <c r="A225" s="23" t="n">
        <v>42648</v>
      </c>
      <c r="B225" s="23"/>
      <c r="C225" s="0" t="n">
        <v>6592</v>
      </c>
      <c r="D225" s="0" t="n">
        <v>8942</v>
      </c>
      <c r="E225" s="0" t="n">
        <v>1760</v>
      </c>
      <c r="F225" s="19"/>
      <c r="G225" s="17"/>
      <c r="H225" s="0" t="n">
        <v>467</v>
      </c>
      <c r="K225" s="0" t="n">
        <v>101</v>
      </c>
      <c r="N225" s="0" t="n">
        <v>9</v>
      </c>
      <c r="R225" s="0" t="n">
        <v>239</v>
      </c>
      <c r="W225" s="20"/>
      <c r="Z225" s="0" t="n">
        <f aca="false">SUM(C225:Y225)</f>
        <v>18110</v>
      </c>
    </row>
    <row r="226" customFormat="false" ht="12.8" hidden="false" customHeight="false" outlineLevel="0" collapsed="false">
      <c r="A226" s="23" t="n">
        <v>42649</v>
      </c>
      <c r="B226" s="23"/>
      <c r="C226" s="0" t="n">
        <v>12894</v>
      </c>
      <c r="D226" s="0" t="n">
        <v>7132</v>
      </c>
      <c r="E226" s="0" t="n">
        <v>1076</v>
      </c>
      <c r="F226" s="19"/>
      <c r="G226" s="17"/>
      <c r="H226" s="0" t="n">
        <v>856</v>
      </c>
      <c r="K226" s="0" t="n">
        <v>305</v>
      </c>
      <c r="N226" s="0" t="n">
        <v>13</v>
      </c>
      <c r="R226" s="0" t="n">
        <v>68</v>
      </c>
      <c r="W226" s="20"/>
      <c r="Z226" s="0" t="n">
        <f aca="false">SUM(C226:Y226)</f>
        <v>22344</v>
      </c>
    </row>
    <row r="227" customFormat="false" ht="12.8" hidden="false" customHeight="false" outlineLevel="0" collapsed="false">
      <c r="A227" s="23" t="n">
        <v>42650</v>
      </c>
      <c r="B227" s="23"/>
      <c r="C227" s="0" t="n">
        <v>13578</v>
      </c>
      <c r="D227" s="0" t="n">
        <v>7064</v>
      </c>
      <c r="E227" s="0" t="n">
        <v>1992</v>
      </c>
      <c r="F227" s="19"/>
      <c r="G227" s="17"/>
      <c r="H227" s="0" t="n">
        <v>288</v>
      </c>
      <c r="K227" s="0" t="n">
        <v>317</v>
      </c>
      <c r="N227" s="0" t="n">
        <v>96</v>
      </c>
      <c r="R227" s="0" t="n">
        <v>20</v>
      </c>
      <c r="W227" s="20"/>
      <c r="Z227" s="0" t="n">
        <f aca="false">SUM(C227:Y227)</f>
        <v>23355</v>
      </c>
    </row>
    <row r="228" customFormat="false" ht="12.8" hidden="false" customHeight="false" outlineLevel="0" collapsed="false">
      <c r="A228" s="23" t="n">
        <v>42651</v>
      </c>
      <c r="B228" s="23"/>
      <c r="C228" s="0" t="n">
        <v>6772</v>
      </c>
      <c r="D228" s="0" t="n">
        <v>7426</v>
      </c>
      <c r="E228" s="0" t="n">
        <v>1126</v>
      </c>
      <c r="F228" s="19"/>
      <c r="G228" s="17"/>
      <c r="H228" s="0" t="n">
        <v>191</v>
      </c>
      <c r="K228" s="0" t="n">
        <v>318</v>
      </c>
      <c r="N228" s="0" t="n">
        <v>13</v>
      </c>
      <c r="R228" s="0" t="n">
        <v>49</v>
      </c>
      <c r="W228" s="20"/>
      <c r="Z228" s="0" t="n">
        <f aca="false">SUM(C228:Y228)</f>
        <v>15895</v>
      </c>
    </row>
    <row r="229" customFormat="false" ht="12.8" hidden="false" customHeight="false" outlineLevel="0" collapsed="false">
      <c r="A229" s="23" t="n">
        <v>42652</v>
      </c>
      <c r="B229" s="23"/>
      <c r="C229" s="0" t="n">
        <v>9369</v>
      </c>
      <c r="D229" s="0" t="n">
        <v>6248</v>
      </c>
      <c r="E229" s="0" t="n">
        <v>722</v>
      </c>
      <c r="F229" s="19"/>
      <c r="G229" s="17"/>
      <c r="H229" s="0" t="n">
        <v>179</v>
      </c>
      <c r="K229" s="0" t="n">
        <v>86</v>
      </c>
      <c r="N229" s="0" t="n">
        <v>8</v>
      </c>
      <c r="R229" s="0" t="n">
        <v>178</v>
      </c>
      <c r="W229" s="20"/>
      <c r="Z229" s="0" t="n">
        <f aca="false">SUM(C229:Y229)</f>
        <v>16790</v>
      </c>
    </row>
    <row r="230" customFormat="false" ht="12.8" hidden="false" customHeight="false" outlineLevel="0" collapsed="false">
      <c r="A230" s="23" t="n">
        <v>42653</v>
      </c>
      <c r="B230" s="23"/>
      <c r="C230" s="0" t="n">
        <v>5453</v>
      </c>
      <c r="D230" s="0" t="n">
        <v>10164</v>
      </c>
      <c r="E230" s="0" t="n">
        <v>989</v>
      </c>
      <c r="F230" s="19"/>
      <c r="G230" s="17"/>
      <c r="H230" s="0" t="n">
        <v>408</v>
      </c>
      <c r="K230" s="0" t="n">
        <v>62</v>
      </c>
      <c r="N230" s="0" t="n">
        <v>20</v>
      </c>
      <c r="R230" s="0" t="n">
        <v>136</v>
      </c>
      <c r="W230" s="20"/>
      <c r="Z230" s="0" t="n">
        <f aca="false">SUM(C230:Y230)</f>
        <v>17232</v>
      </c>
    </row>
    <row r="231" customFormat="false" ht="12.8" hidden="false" customHeight="false" outlineLevel="0" collapsed="false">
      <c r="A231" s="23" t="n">
        <v>42654</v>
      </c>
      <c r="B231" s="23"/>
      <c r="C231" s="0" t="n">
        <v>8644</v>
      </c>
      <c r="D231" s="0" t="n">
        <v>6758</v>
      </c>
      <c r="E231" s="0" t="n">
        <v>3345</v>
      </c>
      <c r="F231" s="19"/>
      <c r="G231" s="17"/>
      <c r="H231" s="0" t="n">
        <v>1490</v>
      </c>
      <c r="K231" s="0" t="n">
        <v>177</v>
      </c>
      <c r="N231" s="0" t="n">
        <v>14</v>
      </c>
      <c r="R231" s="0" t="n">
        <v>63</v>
      </c>
      <c r="W231" s="20"/>
      <c r="Z231" s="0" t="n">
        <f aca="false">SUM(C231:Y231)</f>
        <v>20491</v>
      </c>
    </row>
    <row r="232" customFormat="false" ht="12.8" hidden="false" customHeight="false" outlineLevel="0" collapsed="false">
      <c r="A232" s="23" t="n">
        <v>42655</v>
      </c>
      <c r="B232" s="23"/>
      <c r="C232" s="0" t="n">
        <v>7588</v>
      </c>
      <c r="D232" s="0" t="n">
        <v>4539</v>
      </c>
      <c r="E232" s="0" t="n">
        <v>1557</v>
      </c>
      <c r="F232" s="19"/>
      <c r="G232" s="17"/>
      <c r="H232" s="0" t="n">
        <v>1263</v>
      </c>
      <c r="K232" s="0" t="n">
        <v>142</v>
      </c>
      <c r="N232" s="0" t="n">
        <v>61</v>
      </c>
      <c r="R232" s="0" t="n">
        <v>70</v>
      </c>
      <c r="W232" s="20"/>
      <c r="Z232" s="0" t="n">
        <f aca="false">SUM(C232:Y232)</f>
        <v>15220</v>
      </c>
    </row>
    <row r="233" customFormat="false" ht="12.8" hidden="false" customHeight="false" outlineLevel="0" collapsed="false">
      <c r="A233" s="23" t="n">
        <v>42656</v>
      </c>
      <c r="B233" s="23"/>
      <c r="C233" s="0" t="n">
        <v>9412</v>
      </c>
      <c r="D233" s="0" t="n">
        <v>7054</v>
      </c>
      <c r="E233" s="0" t="n">
        <v>2813</v>
      </c>
      <c r="F233" s="19"/>
      <c r="G233" s="17"/>
      <c r="H233" s="0" t="n">
        <v>342</v>
      </c>
      <c r="K233" s="0" t="n">
        <v>271</v>
      </c>
      <c r="N233" s="0" t="n">
        <v>24</v>
      </c>
      <c r="R233" s="0" t="n">
        <v>188</v>
      </c>
      <c r="W233" s="20"/>
      <c r="Z233" s="0" t="n">
        <f aca="false">SUM(C233:Y233)</f>
        <v>20104</v>
      </c>
    </row>
    <row r="234" customFormat="false" ht="12.8" hidden="false" customHeight="false" outlineLevel="0" collapsed="false">
      <c r="A234" s="23" t="n">
        <v>42657</v>
      </c>
      <c r="B234" s="23"/>
      <c r="C234" s="0" t="n">
        <v>6114</v>
      </c>
      <c r="D234" s="0" t="n">
        <v>8035</v>
      </c>
      <c r="E234" s="0" t="n">
        <v>3129</v>
      </c>
      <c r="F234" s="19"/>
      <c r="G234" s="17"/>
      <c r="H234" s="0" t="n">
        <v>731</v>
      </c>
      <c r="K234" s="0" t="n">
        <v>155</v>
      </c>
      <c r="N234" s="0" t="n">
        <v>23</v>
      </c>
      <c r="R234" s="0" t="n">
        <v>411</v>
      </c>
      <c r="W234" s="20"/>
      <c r="Z234" s="0" t="n">
        <f aca="false">SUM(C234:Y234)</f>
        <v>18598</v>
      </c>
    </row>
    <row r="235" customFormat="false" ht="12.8" hidden="false" customHeight="false" outlineLevel="0" collapsed="false">
      <c r="A235" s="23" t="n">
        <v>42658</v>
      </c>
      <c r="B235" s="23"/>
      <c r="C235" s="0" t="n">
        <v>2806</v>
      </c>
      <c r="D235" s="0" t="n">
        <v>5664</v>
      </c>
      <c r="E235" s="0" t="n">
        <v>1001</v>
      </c>
      <c r="F235" s="19"/>
      <c r="G235" s="17"/>
      <c r="H235" s="0" t="n">
        <v>574</v>
      </c>
      <c r="K235" s="0" t="n">
        <v>550</v>
      </c>
      <c r="N235" s="0" t="n">
        <v>27</v>
      </c>
      <c r="R235" s="0" t="n">
        <v>90</v>
      </c>
      <c r="W235" s="20"/>
      <c r="Z235" s="0" t="n">
        <f aca="false">SUM(C235:Y235)</f>
        <v>10712</v>
      </c>
    </row>
    <row r="236" customFormat="false" ht="12.8" hidden="false" customHeight="false" outlineLevel="0" collapsed="false">
      <c r="A236" s="23" t="n">
        <v>42659</v>
      </c>
      <c r="B236" s="23"/>
      <c r="C236" s="0" t="n">
        <v>3468</v>
      </c>
      <c r="D236" s="0" t="n">
        <v>9994</v>
      </c>
      <c r="E236" s="0" t="n">
        <v>1554</v>
      </c>
      <c r="F236" s="19"/>
      <c r="G236" s="17"/>
      <c r="H236" s="0" t="n">
        <v>708</v>
      </c>
      <c r="K236" s="0" t="n">
        <v>279</v>
      </c>
      <c r="N236" s="0" t="n">
        <v>35</v>
      </c>
      <c r="R236" s="0" t="n">
        <v>518</v>
      </c>
      <c r="W236" s="20"/>
      <c r="Z236" s="0" t="n">
        <f aca="false">SUM(C236:Y236)</f>
        <v>16556</v>
      </c>
    </row>
    <row r="237" customFormat="false" ht="12.8" hidden="false" customHeight="false" outlineLevel="0" collapsed="false">
      <c r="A237" s="23" t="n">
        <v>42660</v>
      </c>
      <c r="B237" s="23"/>
      <c r="C237" s="0" t="n">
        <v>6194</v>
      </c>
      <c r="D237" s="0" t="n">
        <v>5883</v>
      </c>
      <c r="E237" s="0" t="n">
        <v>718</v>
      </c>
      <c r="F237" s="19"/>
      <c r="G237" s="17"/>
      <c r="H237" s="0" t="n">
        <v>1055</v>
      </c>
      <c r="K237" s="0" t="n">
        <v>70</v>
      </c>
      <c r="N237" s="0" t="n">
        <v>19</v>
      </c>
      <c r="R237" s="0" t="n">
        <v>723</v>
      </c>
      <c r="W237" s="20"/>
      <c r="Z237" s="0" t="n">
        <f aca="false">SUM(C237:Y237)</f>
        <v>14662</v>
      </c>
    </row>
    <row r="238" customFormat="false" ht="12.8" hidden="false" customHeight="false" outlineLevel="0" collapsed="false">
      <c r="A238" s="23" t="n">
        <v>42661</v>
      </c>
      <c r="B238" s="23"/>
      <c r="C238" s="0" t="n">
        <v>6531</v>
      </c>
      <c r="D238" s="0" t="n">
        <v>6239</v>
      </c>
      <c r="E238" s="0" t="n">
        <v>716</v>
      </c>
      <c r="F238" s="19"/>
      <c r="G238" s="17"/>
      <c r="H238" s="0" t="n">
        <v>651</v>
      </c>
      <c r="K238" s="0" t="n">
        <v>438</v>
      </c>
      <c r="N238" s="0" t="n">
        <v>14</v>
      </c>
      <c r="R238" s="0" t="n">
        <v>338</v>
      </c>
      <c r="W238" s="20"/>
      <c r="Z238" s="0" t="n">
        <f aca="false">SUM(C238:Y238)</f>
        <v>14927</v>
      </c>
    </row>
    <row r="239" customFormat="false" ht="12.8" hidden="false" customHeight="false" outlineLevel="0" collapsed="false">
      <c r="A239" s="23" t="n">
        <v>42662</v>
      </c>
      <c r="B239" s="23"/>
      <c r="C239" s="0" t="n">
        <v>7291</v>
      </c>
      <c r="D239" s="0" t="n">
        <v>3826</v>
      </c>
      <c r="E239" s="0" t="n">
        <v>1095</v>
      </c>
      <c r="F239" s="19"/>
      <c r="G239" s="17"/>
      <c r="H239" s="0" t="n">
        <v>528</v>
      </c>
      <c r="K239" s="0" t="n">
        <v>210</v>
      </c>
      <c r="N239" s="0" t="n">
        <v>10</v>
      </c>
      <c r="R239" s="0" t="n">
        <v>251</v>
      </c>
      <c r="W239" s="20"/>
      <c r="Z239" s="0" t="n">
        <f aca="false">SUM(C239:Y239)</f>
        <v>13211</v>
      </c>
    </row>
    <row r="240" customFormat="false" ht="12.8" hidden="false" customHeight="false" outlineLevel="0" collapsed="false">
      <c r="A240" s="23" t="n">
        <v>42663</v>
      </c>
      <c r="B240" s="23"/>
      <c r="C240" s="0" t="n">
        <v>7341</v>
      </c>
      <c r="D240" s="0" t="n">
        <v>4359</v>
      </c>
      <c r="E240" s="0" t="n">
        <v>2077</v>
      </c>
      <c r="F240" s="19"/>
      <c r="G240" s="17"/>
      <c r="H240" s="0" t="n">
        <v>3453</v>
      </c>
      <c r="K240" s="0" t="n">
        <v>441</v>
      </c>
      <c r="N240" s="0" t="n">
        <v>1</v>
      </c>
      <c r="R240" s="0" t="n">
        <v>491</v>
      </c>
      <c r="W240" s="20"/>
      <c r="Z240" s="0" t="n">
        <f aca="false">SUM(C240:Y240)</f>
        <v>18163</v>
      </c>
    </row>
    <row r="241" customFormat="false" ht="12.8" hidden="false" customHeight="false" outlineLevel="0" collapsed="false">
      <c r="A241" s="23" t="n">
        <v>42664</v>
      </c>
      <c r="B241" s="23"/>
      <c r="C241" s="0" t="n">
        <v>9744</v>
      </c>
      <c r="D241" s="0" t="n">
        <v>5157</v>
      </c>
      <c r="E241" s="0" t="n">
        <v>2951</v>
      </c>
      <c r="F241" s="19"/>
      <c r="G241" s="17"/>
      <c r="H241" s="0" t="n">
        <v>1165</v>
      </c>
      <c r="K241" s="0" t="n">
        <v>211</v>
      </c>
      <c r="L241" s="0" t="n">
        <v>1708</v>
      </c>
      <c r="N241" s="0" t="n">
        <v>50</v>
      </c>
      <c r="R241" s="0" t="n">
        <v>222</v>
      </c>
      <c r="W241" s="20"/>
      <c r="Z241" s="0" t="n">
        <f aca="false">SUM(C241:Y241)</f>
        <v>21208</v>
      </c>
    </row>
    <row r="242" customFormat="false" ht="12.8" hidden="false" customHeight="false" outlineLevel="0" collapsed="false">
      <c r="A242" s="23" t="n">
        <v>42665</v>
      </c>
      <c r="B242" s="23"/>
      <c r="C242" s="0" t="n">
        <v>5045</v>
      </c>
      <c r="D242" s="0" t="n">
        <v>2392</v>
      </c>
      <c r="E242" s="0" t="n">
        <v>1086</v>
      </c>
      <c r="F242" s="19"/>
      <c r="G242" s="17"/>
      <c r="H242" s="0" t="n">
        <v>288</v>
      </c>
      <c r="K242" s="0" t="n">
        <v>193</v>
      </c>
      <c r="L242" s="0" t="n">
        <v>1233</v>
      </c>
      <c r="N242" s="0" t="n">
        <v>14</v>
      </c>
      <c r="R242" s="0" t="n">
        <v>125</v>
      </c>
      <c r="W242" s="20"/>
      <c r="Z242" s="0" t="n">
        <f aca="false">SUM(C242:Y242)</f>
        <v>10376</v>
      </c>
    </row>
    <row r="243" customFormat="false" ht="12.8" hidden="false" customHeight="false" outlineLevel="0" collapsed="false">
      <c r="A243" s="23" t="n">
        <v>42666</v>
      </c>
      <c r="B243" s="23"/>
      <c r="C243" s="0" t="n">
        <v>7271</v>
      </c>
      <c r="D243" s="0" t="n">
        <v>8964</v>
      </c>
      <c r="E243" s="0" t="n">
        <v>4911</v>
      </c>
      <c r="F243" s="19"/>
      <c r="G243" s="17"/>
      <c r="H243" s="0" t="n">
        <v>2976</v>
      </c>
      <c r="K243" s="0" t="n">
        <v>406</v>
      </c>
      <c r="L243" s="0" t="n">
        <v>1910</v>
      </c>
      <c r="N243" s="0" t="n">
        <v>5</v>
      </c>
      <c r="R243" s="0" t="n">
        <v>217</v>
      </c>
      <c r="W243" s="20"/>
      <c r="Z243" s="0" t="n">
        <f aca="false">SUM(C243:Y243)</f>
        <v>26660</v>
      </c>
    </row>
    <row r="244" customFormat="false" ht="12.8" hidden="false" customHeight="false" outlineLevel="0" collapsed="false">
      <c r="A244" s="23" t="n">
        <v>42667</v>
      </c>
      <c r="B244" s="23"/>
      <c r="C244" s="0" t="n">
        <v>9690</v>
      </c>
      <c r="D244" s="0" t="n">
        <v>2563</v>
      </c>
      <c r="E244" s="0" t="n">
        <v>3884</v>
      </c>
      <c r="F244" s="19"/>
      <c r="G244" s="17"/>
      <c r="H244" s="0" t="n">
        <v>266</v>
      </c>
      <c r="K244" s="0" t="n">
        <v>163</v>
      </c>
      <c r="L244" s="0" t="n">
        <v>1321</v>
      </c>
      <c r="N244" s="0" t="n">
        <v>34</v>
      </c>
      <c r="R244" s="0" t="n">
        <v>459</v>
      </c>
      <c r="W244" s="20"/>
      <c r="Z244" s="0" t="n">
        <f aca="false">SUM(C244:Y244)</f>
        <v>18380</v>
      </c>
    </row>
    <row r="245" customFormat="false" ht="12.8" hidden="false" customHeight="false" outlineLevel="0" collapsed="false">
      <c r="A245" s="23" t="n">
        <v>42668</v>
      </c>
      <c r="B245" s="23"/>
      <c r="C245" s="0" t="n">
        <v>13627</v>
      </c>
      <c r="D245" s="0" t="n">
        <v>1886</v>
      </c>
      <c r="E245" s="0" t="n">
        <v>3888</v>
      </c>
      <c r="F245" s="19"/>
      <c r="G245" s="17"/>
      <c r="H245" s="0" t="n">
        <v>341</v>
      </c>
      <c r="K245" s="0" t="n">
        <v>60</v>
      </c>
      <c r="L245" s="0" t="n">
        <v>1842</v>
      </c>
      <c r="N245" s="0" t="n">
        <v>7</v>
      </c>
      <c r="R245" s="0" t="n">
        <v>148</v>
      </c>
      <c r="W245" s="20"/>
      <c r="Z245" s="0" t="n">
        <f aca="false">SUM(C245:Y245)</f>
        <v>21799</v>
      </c>
    </row>
    <row r="246" customFormat="false" ht="12.8" hidden="false" customHeight="false" outlineLevel="0" collapsed="false">
      <c r="A246" s="23" t="n">
        <v>42669</v>
      </c>
      <c r="B246" s="23"/>
      <c r="C246" s="0" t="n">
        <v>7193</v>
      </c>
      <c r="D246" s="0" t="n">
        <v>2471</v>
      </c>
      <c r="E246" s="0" t="n">
        <v>2745</v>
      </c>
      <c r="F246" s="19"/>
      <c r="G246" s="17"/>
      <c r="H246" s="0" t="n">
        <v>263</v>
      </c>
      <c r="K246" s="0" t="n">
        <v>153</v>
      </c>
      <c r="L246" s="0" t="n">
        <v>1258</v>
      </c>
      <c r="N246" s="0" t="n">
        <v>33</v>
      </c>
      <c r="R246" s="0" t="n">
        <v>581</v>
      </c>
      <c r="W246" s="20"/>
      <c r="Z246" s="0" t="n">
        <f aca="false">SUM(C246:Y246)</f>
        <v>14697</v>
      </c>
    </row>
    <row r="247" customFormat="false" ht="12.8" hidden="false" customHeight="false" outlineLevel="0" collapsed="false">
      <c r="A247" s="23" t="n">
        <v>42670</v>
      </c>
      <c r="B247" s="23"/>
      <c r="C247" s="0" t="n">
        <v>7053</v>
      </c>
      <c r="D247" s="0" t="n">
        <v>3352</v>
      </c>
      <c r="E247" s="0" t="n">
        <v>3352</v>
      </c>
      <c r="F247" s="19"/>
      <c r="G247" s="17"/>
      <c r="H247" s="0" t="n">
        <v>312</v>
      </c>
      <c r="K247" s="0" t="n">
        <v>98</v>
      </c>
      <c r="L247" s="0" t="n">
        <v>1391</v>
      </c>
      <c r="N247" s="0" t="n">
        <v>6</v>
      </c>
      <c r="R247" s="0" t="n">
        <v>284</v>
      </c>
      <c r="W247" s="20"/>
      <c r="Z247" s="0" t="n">
        <f aca="false">SUM(C247:Y247)</f>
        <v>15848</v>
      </c>
    </row>
    <row r="248" customFormat="false" ht="12.8" hidden="false" customHeight="false" outlineLevel="0" collapsed="false">
      <c r="A248" s="23" t="n">
        <v>42671</v>
      </c>
      <c r="B248" s="23"/>
      <c r="C248" s="0" t="n">
        <v>8801</v>
      </c>
      <c r="D248" s="0" t="n">
        <v>2434</v>
      </c>
      <c r="E248" s="0" t="n">
        <v>2717</v>
      </c>
      <c r="F248" s="19"/>
      <c r="G248" s="17"/>
      <c r="H248" s="0" t="n">
        <v>527</v>
      </c>
      <c r="K248" s="0" t="n">
        <v>202</v>
      </c>
      <c r="L248" s="0" t="n">
        <v>2298</v>
      </c>
      <c r="N248" s="0" t="n">
        <v>13</v>
      </c>
      <c r="R248" s="0" t="n">
        <v>312</v>
      </c>
      <c r="W248" s="20"/>
      <c r="Z248" s="0" t="n">
        <f aca="false">SUM(C248:Y248)</f>
        <v>17304</v>
      </c>
    </row>
    <row r="249" customFormat="false" ht="12.8" hidden="false" customHeight="false" outlineLevel="0" collapsed="false">
      <c r="A249" s="23" t="n">
        <v>42672</v>
      </c>
      <c r="B249" s="23"/>
      <c r="C249" s="0" t="n">
        <v>6221</v>
      </c>
      <c r="D249" s="0" t="n">
        <v>7417</v>
      </c>
      <c r="E249" s="0" t="n">
        <v>2025</v>
      </c>
      <c r="F249" s="19"/>
      <c r="G249" s="17"/>
      <c r="H249" s="0" t="n">
        <v>107</v>
      </c>
      <c r="K249" s="0" t="n">
        <v>302</v>
      </c>
      <c r="L249" s="0" t="n">
        <v>1347</v>
      </c>
      <c r="N249" s="0" t="n">
        <v>38</v>
      </c>
      <c r="R249" s="0" t="n">
        <v>655</v>
      </c>
      <c r="W249" s="20"/>
      <c r="Z249" s="0" t="n">
        <f aca="false">SUM(C249:Y249)</f>
        <v>18112</v>
      </c>
    </row>
    <row r="250" customFormat="false" ht="12.8" hidden="false" customHeight="false" outlineLevel="0" collapsed="false">
      <c r="A250" s="23" t="n">
        <v>42673</v>
      </c>
      <c r="B250" s="23"/>
      <c r="C250" s="0" t="n">
        <v>4617</v>
      </c>
      <c r="D250" s="0" t="n">
        <v>5888</v>
      </c>
      <c r="E250" s="0" t="n">
        <v>1110</v>
      </c>
      <c r="F250" s="19"/>
      <c r="G250" s="17"/>
      <c r="H250" s="0" t="n">
        <v>137</v>
      </c>
      <c r="K250" s="0" t="n">
        <v>623</v>
      </c>
      <c r="L250" s="0" t="n">
        <v>2315</v>
      </c>
      <c r="N250" s="0" t="n">
        <v>111</v>
      </c>
      <c r="R250" s="0" t="n">
        <v>752</v>
      </c>
      <c r="W250" s="20"/>
      <c r="Z250" s="0" t="n">
        <f aca="false">SUM(C250:Y250)</f>
        <v>15553</v>
      </c>
    </row>
    <row r="251" customFormat="false" ht="12.8" hidden="false" customHeight="false" outlineLevel="0" collapsed="false">
      <c r="A251" s="23" t="n">
        <v>42674</v>
      </c>
      <c r="B251" s="23"/>
      <c r="C251" s="0" t="n">
        <v>8465</v>
      </c>
      <c r="D251" s="0" t="n">
        <v>3562</v>
      </c>
      <c r="E251" s="0" t="n">
        <v>5684</v>
      </c>
      <c r="F251" s="19"/>
      <c r="G251" s="17"/>
      <c r="H251" s="0" t="n">
        <v>82</v>
      </c>
      <c r="K251" s="0" t="n">
        <v>535</v>
      </c>
      <c r="L251" s="0" t="n">
        <v>1147</v>
      </c>
      <c r="N251" s="0" t="n">
        <v>18</v>
      </c>
      <c r="R251" s="0" t="n">
        <v>1068</v>
      </c>
      <c r="W251" s="20"/>
      <c r="Z251" s="0" t="n">
        <f aca="false">SUM(C251:Y251)</f>
        <v>20561</v>
      </c>
    </row>
    <row r="252" customFormat="false" ht="12.8" hidden="false" customHeight="false" outlineLevel="0" collapsed="false">
      <c r="A252" s="23" t="n">
        <v>42675</v>
      </c>
      <c r="B252" s="23"/>
      <c r="C252" s="0" t="n">
        <v>9276</v>
      </c>
      <c r="D252" s="0" t="n">
        <v>2342</v>
      </c>
      <c r="E252" s="0" t="n">
        <v>4189</v>
      </c>
      <c r="F252" s="19"/>
      <c r="G252" s="17"/>
      <c r="H252" s="0" t="n">
        <v>334</v>
      </c>
      <c r="K252" s="0" t="n">
        <v>188</v>
      </c>
      <c r="L252" s="0" t="n">
        <v>1226</v>
      </c>
      <c r="N252" s="0" t="n">
        <v>73</v>
      </c>
      <c r="R252" s="0" t="n">
        <v>362</v>
      </c>
      <c r="W252" s="20"/>
      <c r="Z252" s="0" t="n">
        <f aca="false">SUM(C252:Y252)</f>
        <v>17990</v>
      </c>
    </row>
    <row r="253" customFormat="false" ht="12.8" hidden="false" customHeight="false" outlineLevel="0" collapsed="false">
      <c r="A253" s="23" t="n">
        <v>42676</v>
      </c>
      <c r="B253" s="23"/>
      <c r="C253" s="0" t="n">
        <v>4831</v>
      </c>
      <c r="D253" s="0" t="n">
        <v>4628</v>
      </c>
      <c r="E253" s="0" t="n">
        <v>3286</v>
      </c>
      <c r="F253" s="19"/>
      <c r="G253" s="17"/>
      <c r="H253" s="0" t="n">
        <v>124</v>
      </c>
      <c r="K253" s="0" t="n">
        <v>227</v>
      </c>
      <c r="L253" s="0" t="n">
        <v>1159</v>
      </c>
      <c r="N253" s="0" t="n">
        <v>66</v>
      </c>
      <c r="R253" s="0" t="n">
        <v>692</v>
      </c>
      <c r="W253" s="20"/>
      <c r="Z253" s="0" t="n">
        <f aca="false">SUM(C253:Y253)</f>
        <v>15013</v>
      </c>
    </row>
    <row r="254" customFormat="false" ht="12.8" hidden="false" customHeight="false" outlineLevel="0" collapsed="false">
      <c r="A254" s="23" t="n">
        <v>42677</v>
      </c>
      <c r="B254" s="23"/>
      <c r="C254" s="0" t="n">
        <v>11561</v>
      </c>
      <c r="D254" s="0" t="n">
        <v>2662</v>
      </c>
      <c r="E254" s="0" t="n">
        <v>2189</v>
      </c>
      <c r="F254" s="19"/>
      <c r="G254" s="17"/>
      <c r="H254" s="0" t="n">
        <v>188</v>
      </c>
      <c r="K254" s="0" t="n">
        <v>117</v>
      </c>
      <c r="L254" s="0" t="n">
        <v>1862</v>
      </c>
      <c r="N254" s="0" t="n">
        <v>85</v>
      </c>
      <c r="R254" s="0" t="n">
        <v>347</v>
      </c>
      <c r="W254" s="20"/>
      <c r="Z254" s="0" t="n">
        <f aca="false">SUM(C254:Y254)</f>
        <v>19011</v>
      </c>
    </row>
    <row r="255" customFormat="false" ht="12.8" hidden="false" customHeight="false" outlineLevel="0" collapsed="false">
      <c r="A255" s="23" t="n">
        <v>42678</v>
      </c>
      <c r="B255" s="23"/>
      <c r="C255" s="0" t="n">
        <v>8221</v>
      </c>
      <c r="D255" s="0" t="n">
        <v>4491</v>
      </c>
      <c r="E255" s="0" t="n">
        <v>3544</v>
      </c>
      <c r="F255" s="19"/>
      <c r="G255" s="17"/>
      <c r="H255" s="0" t="n">
        <v>994</v>
      </c>
      <c r="K255" s="0" t="n">
        <v>797</v>
      </c>
      <c r="L255" s="0" t="n">
        <v>3159</v>
      </c>
      <c r="N255" s="0" t="n">
        <v>31</v>
      </c>
      <c r="R255" s="0" t="n">
        <v>49</v>
      </c>
      <c r="W255" s="20"/>
      <c r="Z255" s="0" t="n">
        <f aca="false">SUM(C255:Y255)</f>
        <v>21286</v>
      </c>
    </row>
    <row r="256" customFormat="false" ht="12.8" hidden="false" customHeight="false" outlineLevel="0" collapsed="false">
      <c r="A256" s="23" t="n">
        <v>42679</v>
      </c>
      <c r="B256" s="23"/>
      <c r="C256" s="0" t="n">
        <v>7119</v>
      </c>
      <c r="D256" s="0" t="n">
        <v>5247</v>
      </c>
      <c r="E256" s="0" t="n">
        <v>4732</v>
      </c>
      <c r="F256" s="19"/>
      <c r="G256" s="17"/>
      <c r="H256" s="0" t="n">
        <v>196</v>
      </c>
      <c r="K256" s="0" t="n">
        <v>972</v>
      </c>
      <c r="L256" s="0" t="n">
        <v>1893</v>
      </c>
      <c r="N256" s="0" t="n">
        <v>24</v>
      </c>
      <c r="R256" s="0" t="n">
        <v>89</v>
      </c>
      <c r="W256" s="20"/>
      <c r="Z256" s="0" t="n">
        <f aca="false">SUM(C256:Y256)</f>
        <v>20272</v>
      </c>
    </row>
    <row r="257" customFormat="false" ht="12.8" hidden="false" customHeight="false" outlineLevel="0" collapsed="false">
      <c r="A257" s="23" t="n">
        <v>42680</v>
      </c>
      <c r="B257" s="23"/>
      <c r="C257" s="0" t="n">
        <v>10083</v>
      </c>
      <c r="D257" s="0" t="n">
        <v>6330</v>
      </c>
      <c r="E257" s="0" t="n">
        <v>5168</v>
      </c>
      <c r="F257" s="19"/>
      <c r="G257" s="17"/>
      <c r="H257" s="0" t="n">
        <v>145</v>
      </c>
      <c r="K257" s="0" t="n">
        <v>253</v>
      </c>
      <c r="L257" s="0" t="n">
        <v>2012</v>
      </c>
      <c r="N257" s="0" t="n">
        <v>155</v>
      </c>
      <c r="R257" s="0" t="n">
        <v>71</v>
      </c>
      <c r="W257" s="20"/>
      <c r="Z257" s="0" t="n">
        <f aca="false">SUM(C257:Y257)</f>
        <v>24217</v>
      </c>
    </row>
    <row r="258" customFormat="false" ht="12.8" hidden="false" customHeight="false" outlineLevel="0" collapsed="false">
      <c r="A258" s="23" t="n">
        <v>42681</v>
      </c>
      <c r="B258" s="23"/>
      <c r="C258" s="0" t="n">
        <v>7275</v>
      </c>
      <c r="D258" s="0" t="n">
        <v>2513</v>
      </c>
      <c r="E258" s="0" t="n">
        <v>5722</v>
      </c>
      <c r="F258" s="19"/>
      <c r="G258" s="17"/>
      <c r="H258" s="0" t="n">
        <v>715</v>
      </c>
      <c r="K258" s="0" t="n">
        <v>222</v>
      </c>
      <c r="L258" s="0" t="n">
        <v>2067</v>
      </c>
      <c r="N258" s="0" t="n">
        <v>15</v>
      </c>
      <c r="R258" s="0" t="n">
        <v>99</v>
      </c>
      <c r="W258" s="20"/>
      <c r="Z258" s="0" t="n">
        <f aca="false">SUM(C258:Y258)</f>
        <v>18628</v>
      </c>
    </row>
    <row r="259" customFormat="false" ht="12.8" hidden="false" customHeight="false" outlineLevel="0" collapsed="false">
      <c r="A259" s="23" t="n">
        <v>42682</v>
      </c>
      <c r="B259" s="23"/>
      <c r="C259" s="0" t="n">
        <v>6485</v>
      </c>
      <c r="D259" s="0" t="n">
        <v>4220</v>
      </c>
      <c r="E259" s="0" t="n">
        <v>3942</v>
      </c>
      <c r="F259" s="19"/>
      <c r="G259" s="17"/>
      <c r="H259" s="0" t="n">
        <v>1034</v>
      </c>
      <c r="K259" s="0" t="n">
        <v>443</v>
      </c>
      <c r="L259" s="0" t="n">
        <v>1577</v>
      </c>
      <c r="N259" s="0" t="n">
        <v>10</v>
      </c>
      <c r="R259" s="0" t="n">
        <v>309</v>
      </c>
      <c r="W259" s="20"/>
      <c r="Z259" s="0" t="n">
        <f aca="false">SUM(C259:Y259)</f>
        <v>18020</v>
      </c>
    </row>
    <row r="260" customFormat="false" ht="12.8" hidden="false" customHeight="false" outlineLevel="0" collapsed="false">
      <c r="A260" s="23" t="n">
        <v>42683</v>
      </c>
      <c r="B260" s="23"/>
      <c r="C260" s="0" t="n">
        <v>6756</v>
      </c>
      <c r="D260" s="0" t="n">
        <v>2453</v>
      </c>
      <c r="E260" s="0" t="n">
        <v>3089</v>
      </c>
      <c r="F260" s="19"/>
      <c r="G260" s="17"/>
      <c r="H260" s="0" t="n">
        <v>834</v>
      </c>
      <c r="K260" s="0" t="n">
        <v>124</v>
      </c>
      <c r="L260" s="0" t="n">
        <v>1281</v>
      </c>
      <c r="N260" s="0" t="n">
        <v>12</v>
      </c>
      <c r="R260" s="0" t="n">
        <v>22</v>
      </c>
      <c r="W260" s="20"/>
      <c r="Z260" s="0" t="n">
        <f aca="false">SUM(C260:Y260)</f>
        <v>14571</v>
      </c>
    </row>
    <row r="261" customFormat="false" ht="12.8" hidden="false" customHeight="false" outlineLevel="0" collapsed="false">
      <c r="A261" s="23" t="n">
        <v>42684</v>
      </c>
      <c r="B261" s="23"/>
      <c r="C261" s="0" t="n">
        <v>8134</v>
      </c>
      <c r="D261" s="0" t="n">
        <v>3984</v>
      </c>
      <c r="E261" s="0" t="n">
        <v>5451</v>
      </c>
      <c r="F261" s="19"/>
      <c r="G261" s="17"/>
      <c r="H261" s="0" t="n">
        <v>786</v>
      </c>
      <c r="K261" s="0" t="n">
        <v>706</v>
      </c>
      <c r="L261" s="0" t="n">
        <v>2403</v>
      </c>
      <c r="N261" s="0" t="n">
        <v>10</v>
      </c>
      <c r="R261" s="0" t="n">
        <v>131</v>
      </c>
      <c r="W261" s="20"/>
      <c r="Z261" s="0" t="n">
        <f aca="false">SUM(C261:Y261)</f>
        <v>21605</v>
      </c>
    </row>
    <row r="262" customFormat="false" ht="12.8" hidden="false" customHeight="false" outlineLevel="0" collapsed="false">
      <c r="A262" s="23" t="n">
        <v>42685</v>
      </c>
      <c r="B262" s="23"/>
      <c r="C262" s="0" t="n">
        <v>7093</v>
      </c>
      <c r="D262" s="0" t="n">
        <v>4505</v>
      </c>
      <c r="E262" s="0" t="n">
        <v>7603</v>
      </c>
      <c r="F262" s="19"/>
      <c r="G262" s="17"/>
      <c r="H262" s="0" t="n">
        <v>1214</v>
      </c>
      <c r="K262" s="0" t="n">
        <v>247</v>
      </c>
      <c r="L262" s="0" t="n">
        <v>1625</v>
      </c>
      <c r="N262" s="0" t="n">
        <v>14</v>
      </c>
      <c r="R262" s="0" t="n">
        <v>280</v>
      </c>
      <c r="W262" s="20"/>
      <c r="Z262" s="0" t="n">
        <f aca="false">SUM(C262:Y262)</f>
        <v>22581</v>
      </c>
    </row>
    <row r="263" customFormat="false" ht="12.8" hidden="false" customHeight="false" outlineLevel="0" collapsed="false">
      <c r="A263" s="23" t="n">
        <v>42686</v>
      </c>
      <c r="B263" s="23"/>
      <c r="C263" s="0" t="n">
        <v>7784</v>
      </c>
      <c r="D263" s="0" t="n">
        <v>3457</v>
      </c>
      <c r="E263" s="0" t="n">
        <v>5986</v>
      </c>
      <c r="F263" s="19"/>
      <c r="G263" s="17"/>
      <c r="H263" s="0" t="n">
        <v>175</v>
      </c>
      <c r="K263" s="0" t="n">
        <v>415</v>
      </c>
      <c r="L263" s="0" t="n">
        <v>1587</v>
      </c>
      <c r="N263" s="0" t="n">
        <v>25</v>
      </c>
      <c r="R263" s="0" t="n">
        <v>349</v>
      </c>
      <c r="W263" s="20"/>
      <c r="Z263" s="0" t="n">
        <f aca="false">SUM(C263:Y263)</f>
        <v>19778</v>
      </c>
    </row>
    <row r="264" customFormat="false" ht="12.8" hidden="false" customHeight="false" outlineLevel="0" collapsed="false">
      <c r="A264" s="23" t="n">
        <v>42687</v>
      </c>
      <c r="B264" s="23"/>
      <c r="C264" s="0" t="n">
        <v>6752</v>
      </c>
      <c r="D264" s="0" t="n">
        <v>5329</v>
      </c>
      <c r="E264" s="0" t="n">
        <v>7201</v>
      </c>
      <c r="F264" s="19"/>
      <c r="G264" s="17"/>
      <c r="H264" s="0" t="n">
        <v>721</v>
      </c>
      <c r="K264" s="0" t="n">
        <v>336</v>
      </c>
      <c r="L264" s="0" t="n">
        <v>2079</v>
      </c>
      <c r="N264" s="0" t="n">
        <v>29</v>
      </c>
      <c r="R264" s="0" t="n">
        <v>114</v>
      </c>
      <c r="W264" s="20"/>
      <c r="Z264" s="0" t="n">
        <f aca="false">SUM(C264:Y264)</f>
        <v>22561</v>
      </c>
    </row>
    <row r="265" customFormat="false" ht="12.8" hidden="false" customHeight="false" outlineLevel="0" collapsed="false">
      <c r="A265" s="23" t="n">
        <v>42688</v>
      </c>
      <c r="B265" s="23"/>
      <c r="C265" s="0" t="n">
        <v>7486</v>
      </c>
      <c r="D265" s="0" t="n">
        <v>3929</v>
      </c>
      <c r="E265" s="0" t="n">
        <v>5490</v>
      </c>
      <c r="F265" s="19"/>
      <c r="G265" s="17"/>
      <c r="H265" s="0" t="n">
        <v>155</v>
      </c>
      <c r="K265" s="0" t="n">
        <v>489</v>
      </c>
      <c r="L265" s="0" t="n">
        <v>1131</v>
      </c>
      <c r="N265" s="0" t="n">
        <v>28</v>
      </c>
      <c r="R265" s="0" t="n">
        <v>69</v>
      </c>
      <c r="W265" s="20"/>
      <c r="Z265" s="0" t="n">
        <f aca="false">SUM(C265:Y265)</f>
        <v>18777</v>
      </c>
    </row>
    <row r="266" customFormat="false" ht="12.8" hidden="false" customHeight="false" outlineLevel="0" collapsed="false">
      <c r="A266" s="23" t="n">
        <v>42689</v>
      </c>
      <c r="B266" s="23"/>
      <c r="C266" s="0" t="n">
        <v>6133</v>
      </c>
      <c r="D266" s="0" t="n">
        <v>2929</v>
      </c>
      <c r="E266" s="0" t="n">
        <v>5023</v>
      </c>
      <c r="F266" s="19"/>
      <c r="G266" s="17"/>
      <c r="H266" s="0" t="n">
        <v>538</v>
      </c>
      <c r="K266" s="0" t="n">
        <v>336</v>
      </c>
      <c r="L266" s="0" t="n">
        <v>1728</v>
      </c>
      <c r="N266" s="0" t="n">
        <v>24</v>
      </c>
      <c r="R266" s="0" t="n">
        <v>71</v>
      </c>
      <c r="W266" s="20"/>
      <c r="Z266" s="0" t="n">
        <f aca="false">SUM(C266:Y266)</f>
        <v>16782</v>
      </c>
    </row>
    <row r="267" customFormat="false" ht="12.8" hidden="false" customHeight="false" outlineLevel="0" collapsed="false">
      <c r="A267" s="23" t="n">
        <v>42690</v>
      </c>
      <c r="B267" s="23"/>
      <c r="C267" s="0" t="n">
        <v>5186</v>
      </c>
      <c r="D267" s="0" t="n">
        <v>1952</v>
      </c>
      <c r="E267" s="0" t="n">
        <v>6223</v>
      </c>
      <c r="F267" s="19"/>
      <c r="G267" s="17"/>
      <c r="H267" s="0" t="n">
        <v>432</v>
      </c>
      <c r="K267" s="0" t="n">
        <v>193</v>
      </c>
      <c r="L267" s="0" t="n">
        <v>1539</v>
      </c>
      <c r="N267" s="0" t="n">
        <v>27</v>
      </c>
      <c r="R267" s="0" t="n">
        <v>118</v>
      </c>
      <c r="W267" s="20"/>
      <c r="Z267" s="0" t="n">
        <f aca="false">SUM(C267:Y267)</f>
        <v>15670</v>
      </c>
    </row>
    <row r="268" customFormat="false" ht="12.8" hidden="false" customHeight="false" outlineLevel="0" collapsed="false">
      <c r="A268" s="23" t="n">
        <v>42691</v>
      </c>
      <c r="B268" s="23"/>
      <c r="C268" s="0" t="n">
        <v>8766</v>
      </c>
      <c r="D268" s="0" t="n">
        <v>2991</v>
      </c>
      <c r="E268" s="0" t="n">
        <v>3605</v>
      </c>
      <c r="F268" s="19"/>
      <c r="G268" s="17"/>
      <c r="H268" s="0" t="n">
        <v>162</v>
      </c>
      <c r="K268" s="0" t="n">
        <v>126</v>
      </c>
      <c r="L268" s="0" t="n">
        <v>2120</v>
      </c>
      <c r="N268" s="0" t="n">
        <v>25</v>
      </c>
      <c r="R268" s="0" t="n">
        <v>55</v>
      </c>
      <c r="W268" s="20"/>
      <c r="Z268" s="0" t="n">
        <f aca="false">SUM(C268:Y268)</f>
        <v>17850</v>
      </c>
    </row>
    <row r="269" customFormat="false" ht="12.8" hidden="false" customHeight="false" outlineLevel="0" collapsed="false">
      <c r="A269" s="23" t="n">
        <v>42692</v>
      </c>
      <c r="B269" s="23"/>
      <c r="C269" s="0" t="n">
        <v>6163</v>
      </c>
      <c r="D269" s="0" t="n">
        <v>3232</v>
      </c>
      <c r="E269" s="0" t="n">
        <v>4938</v>
      </c>
      <c r="F269" s="19"/>
      <c r="G269" s="17"/>
      <c r="H269" s="0" t="n">
        <v>131</v>
      </c>
      <c r="K269" s="0" t="n">
        <v>1079</v>
      </c>
      <c r="L269" s="0" t="n">
        <v>2029</v>
      </c>
      <c r="N269" s="0" t="n">
        <v>103</v>
      </c>
      <c r="R269" s="0" t="n">
        <v>16</v>
      </c>
      <c r="W269" s="20"/>
      <c r="Z269" s="0" t="n">
        <f aca="false">SUM(C269:Y269)</f>
        <v>17691</v>
      </c>
    </row>
    <row r="270" customFormat="false" ht="12.8" hidden="false" customHeight="false" outlineLevel="0" collapsed="false">
      <c r="A270" s="23" t="n">
        <v>42693</v>
      </c>
      <c r="B270" s="23"/>
      <c r="C270" s="0" t="n">
        <v>5013</v>
      </c>
      <c r="D270" s="0" t="n">
        <v>3202</v>
      </c>
      <c r="E270" s="0" t="n">
        <v>6391</v>
      </c>
      <c r="F270" s="19"/>
      <c r="G270" s="17"/>
      <c r="H270" s="0" t="n">
        <v>327</v>
      </c>
      <c r="K270" s="0" t="n">
        <v>478</v>
      </c>
      <c r="L270" s="0" t="n">
        <v>1786</v>
      </c>
      <c r="N270" s="0" t="n">
        <v>14</v>
      </c>
      <c r="R270" s="0" t="n">
        <v>97</v>
      </c>
      <c r="W270" s="20"/>
      <c r="Z270" s="0" t="n">
        <f aca="false">SUM(C270:Y270)</f>
        <v>17308</v>
      </c>
    </row>
    <row r="271" customFormat="false" ht="12.8" hidden="false" customHeight="false" outlineLevel="0" collapsed="false">
      <c r="A271" s="23" t="n">
        <v>42694</v>
      </c>
      <c r="B271" s="23"/>
      <c r="C271" s="0" t="n">
        <v>5755</v>
      </c>
      <c r="D271" s="0" t="n">
        <v>2183</v>
      </c>
      <c r="E271" s="0" t="n">
        <v>3527</v>
      </c>
      <c r="F271" s="19"/>
      <c r="G271" s="17"/>
      <c r="H271" s="0" t="n">
        <v>749</v>
      </c>
      <c r="K271" s="0" t="n">
        <v>309</v>
      </c>
      <c r="L271" s="0" t="n">
        <v>1670</v>
      </c>
      <c r="N271" s="0" t="n">
        <v>27</v>
      </c>
      <c r="R271" s="0" t="n">
        <v>30</v>
      </c>
      <c r="W271" s="20"/>
      <c r="Z271" s="0" t="n">
        <f aca="false">SUM(C271:Y271)</f>
        <v>14250</v>
      </c>
    </row>
    <row r="272" customFormat="false" ht="12.8" hidden="false" customHeight="false" outlineLevel="0" collapsed="false">
      <c r="A272" s="23" t="n">
        <v>42695</v>
      </c>
      <c r="B272" s="23"/>
      <c r="C272" s="0" t="n">
        <v>6238</v>
      </c>
      <c r="D272" s="0" t="n">
        <v>1303</v>
      </c>
      <c r="E272" s="0" t="n">
        <v>4779</v>
      </c>
      <c r="F272" s="19"/>
      <c r="G272" s="17"/>
      <c r="H272" s="0" t="n">
        <v>83</v>
      </c>
      <c r="K272" s="0" t="n">
        <v>87</v>
      </c>
      <c r="L272" s="0" t="n">
        <v>1765</v>
      </c>
      <c r="N272" s="0" t="n">
        <v>38</v>
      </c>
      <c r="R272" s="0" t="n">
        <v>241</v>
      </c>
      <c r="W272" s="20"/>
      <c r="Z272" s="0" t="n">
        <f aca="false">SUM(C272:Y272)</f>
        <v>14534</v>
      </c>
    </row>
    <row r="273" customFormat="false" ht="12.8" hidden="false" customHeight="false" outlineLevel="0" collapsed="false">
      <c r="A273" s="23" t="n">
        <v>42696</v>
      </c>
      <c r="B273" s="23"/>
      <c r="C273" s="0" t="n">
        <v>6428</v>
      </c>
      <c r="D273" s="0" t="n">
        <v>1440</v>
      </c>
      <c r="E273" s="0" t="n">
        <v>3554</v>
      </c>
      <c r="F273" s="19"/>
      <c r="G273" s="17"/>
      <c r="H273" s="0" t="n">
        <v>1039</v>
      </c>
      <c r="K273" s="0" t="n">
        <v>109</v>
      </c>
      <c r="L273" s="0" t="n">
        <v>1674</v>
      </c>
      <c r="N273" s="0" t="n">
        <v>31</v>
      </c>
      <c r="R273" s="0" t="n">
        <v>185</v>
      </c>
      <c r="W273" s="20"/>
      <c r="Z273" s="0" t="n">
        <f aca="false">SUM(C273:Y273)</f>
        <v>14460</v>
      </c>
    </row>
    <row r="274" customFormat="false" ht="12.8" hidden="false" customHeight="false" outlineLevel="0" collapsed="false">
      <c r="A274" s="23" t="n">
        <v>42697</v>
      </c>
      <c r="B274" s="23"/>
      <c r="C274" s="0" t="n">
        <v>3904</v>
      </c>
      <c r="D274" s="0" t="n">
        <v>1713</v>
      </c>
      <c r="E274" s="0" t="n">
        <v>2524</v>
      </c>
      <c r="F274" s="19"/>
      <c r="G274" s="17"/>
      <c r="H274" s="0" t="n">
        <v>17</v>
      </c>
      <c r="K274" s="0" t="n">
        <v>456</v>
      </c>
      <c r="L274" s="0" t="n">
        <v>2739</v>
      </c>
      <c r="N274" s="0" t="n">
        <v>6</v>
      </c>
      <c r="R274" s="0" t="n">
        <v>92</v>
      </c>
      <c r="W274" s="20"/>
      <c r="Z274" s="0" t="n">
        <f aca="false">SUM(C274:Y274)</f>
        <v>11451</v>
      </c>
    </row>
    <row r="275" customFormat="false" ht="12.8" hidden="false" customHeight="false" outlineLevel="0" collapsed="false">
      <c r="A275" s="23" t="n">
        <v>42698</v>
      </c>
      <c r="B275" s="23"/>
      <c r="C275" s="0" t="n">
        <v>4897</v>
      </c>
      <c r="D275" s="0" t="n">
        <v>2852</v>
      </c>
      <c r="E275" s="0" t="n">
        <v>3953</v>
      </c>
      <c r="F275" s="19"/>
      <c r="G275" s="17"/>
      <c r="H275" s="0" t="n">
        <v>772</v>
      </c>
      <c r="K275" s="0" t="n">
        <v>205</v>
      </c>
      <c r="L275" s="0" t="n">
        <v>1895</v>
      </c>
      <c r="N275" s="0" t="n">
        <v>20</v>
      </c>
      <c r="R275" s="0" t="n">
        <v>29</v>
      </c>
      <c r="W275" s="20"/>
      <c r="Z275" s="0" t="n">
        <f aca="false">SUM(C275:Y275)</f>
        <v>14623</v>
      </c>
    </row>
    <row r="276" customFormat="false" ht="12.8" hidden="false" customHeight="false" outlineLevel="0" collapsed="false">
      <c r="A276" s="23" t="n">
        <v>42699</v>
      </c>
      <c r="B276" s="23"/>
      <c r="C276" s="0" t="n">
        <v>4756</v>
      </c>
      <c r="D276" s="0" t="n">
        <v>2620</v>
      </c>
      <c r="E276" s="0" t="n">
        <v>3346</v>
      </c>
      <c r="F276" s="19"/>
      <c r="G276" s="17"/>
      <c r="H276" s="0" t="n">
        <v>147</v>
      </c>
      <c r="K276" s="0" t="n">
        <v>1312</v>
      </c>
      <c r="L276" s="0" t="n">
        <v>1887</v>
      </c>
      <c r="N276" s="0" t="n">
        <v>32</v>
      </c>
      <c r="R276" s="0" t="n">
        <v>54</v>
      </c>
      <c r="W276" s="20"/>
      <c r="Z276" s="0" t="n">
        <f aca="false">SUM(C276:Y276)</f>
        <v>14154</v>
      </c>
    </row>
    <row r="277" customFormat="false" ht="12.8" hidden="false" customHeight="false" outlineLevel="0" collapsed="false">
      <c r="A277" s="23" t="n">
        <v>42700</v>
      </c>
      <c r="B277" s="23"/>
      <c r="C277" s="0" t="n">
        <v>5940</v>
      </c>
      <c r="D277" s="0" t="n">
        <v>2507</v>
      </c>
      <c r="E277" s="0" t="n">
        <v>1286</v>
      </c>
      <c r="F277" s="19"/>
      <c r="G277" s="17"/>
      <c r="H277" s="0" t="n">
        <v>384</v>
      </c>
      <c r="K277" s="0" t="n">
        <v>602</v>
      </c>
      <c r="L277" s="0" t="n">
        <v>1892</v>
      </c>
      <c r="N277" s="0" t="n">
        <v>18</v>
      </c>
      <c r="R277" s="0" t="n">
        <v>15</v>
      </c>
      <c r="W277" s="20"/>
      <c r="Z277" s="0" t="n">
        <f aca="false">SUM(C277:Y277)</f>
        <v>12644</v>
      </c>
    </row>
    <row r="278" customFormat="false" ht="12.8" hidden="false" customHeight="false" outlineLevel="0" collapsed="false">
      <c r="A278" s="23" t="n">
        <v>42701</v>
      </c>
      <c r="B278" s="23"/>
      <c r="C278" s="0" t="n">
        <v>4560</v>
      </c>
      <c r="D278" s="0" t="n">
        <v>3366</v>
      </c>
      <c r="E278" s="0" t="n">
        <v>3825</v>
      </c>
      <c r="F278" s="19"/>
      <c r="G278" s="17"/>
      <c r="H278" s="0" t="n">
        <v>82</v>
      </c>
      <c r="K278" s="0" t="n">
        <v>830</v>
      </c>
      <c r="L278" s="0" t="n">
        <v>4774</v>
      </c>
      <c r="N278" s="0" t="n">
        <v>11</v>
      </c>
      <c r="R278" s="0" t="n">
        <v>76</v>
      </c>
      <c r="W278" s="20"/>
      <c r="Z278" s="0" t="n">
        <f aca="false">SUM(C278:Y278)</f>
        <v>17524</v>
      </c>
    </row>
    <row r="279" customFormat="false" ht="12.8" hidden="false" customHeight="false" outlineLevel="0" collapsed="false">
      <c r="A279" s="23" t="n">
        <v>42702</v>
      </c>
      <c r="B279" s="23"/>
      <c r="C279" s="0" t="n">
        <v>5903</v>
      </c>
      <c r="D279" s="0" t="n">
        <v>3750</v>
      </c>
      <c r="E279" s="0" t="n">
        <v>2701</v>
      </c>
      <c r="F279" s="19"/>
      <c r="G279" s="17"/>
      <c r="H279" s="0" t="n">
        <v>320</v>
      </c>
      <c r="K279" s="0" t="n">
        <v>358</v>
      </c>
      <c r="L279" s="0" t="n">
        <v>4108</v>
      </c>
      <c r="N279" s="0" t="n">
        <v>43</v>
      </c>
      <c r="R279" s="0" t="n">
        <v>53</v>
      </c>
      <c r="W279" s="20"/>
      <c r="Z279" s="0" t="n">
        <f aca="false">SUM(C279:Y279)</f>
        <v>17236</v>
      </c>
    </row>
    <row r="280" customFormat="false" ht="12.8" hidden="false" customHeight="false" outlineLevel="0" collapsed="false">
      <c r="A280" s="23" t="n">
        <v>42703</v>
      </c>
      <c r="B280" s="23"/>
      <c r="C280" s="0" t="n">
        <v>6394</v>
      </c>
      <c r="D280" s="0" t="n">
        <v>2766</v>
      </c>
      <c r="E280" s="0" t="n">
        <v>5005</v>
      </c>
      <c r="F280" s="19"/>
      <c r="G280" s="17"/>
      <c r="H280" s="0" t="n">
        <v>556</v>
      </c>
      <c r="K280" s="0" t="n">
        <v>250</v>
      </c>
      <c r="L280" s="0" t="n">
        <v>3851</v>
      </c>
      <c r="N280" s="0" t="n">
        <v>40</v>
      </c>
      <c r="R280" s="0" t="n">
        <v>43</v>
      </c>
      <c r="W280" s="20"/>
      <c r="Z280" s="0" t="n">
        <f aca="false">SUM(C280:Y280)</f>
        <v>18905</v>
      </c>
    </row>
    <row r="281" customFormat="false" ht="12.8" hidden="false" customHeight="false" outlineLevel="0" collapsed="false">
      <c r="A281" s="23" t="n">
        <v>42704</v>
      </c>
      <c r="B281" s="23"/>
      <c r="C281" s="0" t="n">
        <v>5295</v>
      </c>
      <c r="D281" s="0" t="n">
        <v>1042</v>
      </c>
      <c r="E281" s="0" t="n">
        <v>4489</v>
      </c>
      <c r="F281" s="19"/>
      <c r="G281" s="17"/>
      <c r="H281" s="0" t="n">
        <v>459</v>
      </c>
      <c r="K281" s="0" t="n">
        <v>528</v>
      </c>
      <c r="L281" s="0" t="n">
        <v>4400</v>
      </c>
      <c r="N281" s="0" t="n">
        <v>9</v>
      </c>
      <c r="R281" s="0" t="n">
        <v>155</v>
      </c>
      <c r="W281" s="20"/>
      <c r="Z281" s="0" t="n">
        <f aca="false">SUM(C281:Y281)</f>
        <v>16377</v>
      </c>
    </row>
    <row r="282" customFormat="false" ht="12.8" hidden="false" customHeight="false" outlineLevel="0" collapsed="false">
      <c r="A282" s="23" t="n">
        <v>42705</v>
      </c>
      <c r="B282" s="23"/>
      <c r="C282" s="0" t="n">
        <v>6719</v>
      </c>
      <c r="D282" s="0" t="n">
        <v>807</v>
      </c>
      <c r="E282" s="0" t="n">
        <v>4641</v>
      </c>
      <c r="F282" s="19"/>
      <c r="G282" s="17"/>
      <c r="H282" s="0" t="n">
        <v>364</v>
      </c>
      <c r="K282" s="0" t="n">
        <v>303</v>
      </c>
      <c r="L282" s="0" t="n">
        <v>2665</v>
      </c>
      <c r="N282" s="0" t="n">
        <v>10</v>
      </c>
      <c r="R282" s="0" t="n">
        <v>30</v>
      </c>
      <c r="W282" s="20"/>
      <c r="Z282" s="0" t="n">
        <f aca="false">SUM(C282:Y282)</f>
        <v>15539</v>
      </c>
    </row>
    <row r="283" customFormat="false" ht="12.8" hidden="false" customHeight="false" outlineLevel="0" collapsed="false">
      <c r="A283" s="23" t="n">
        <v>42706</v>
      </c>
      <c r="B283" s="23"/>
      <c r="C283" s="0" t="n">
        <v>5246</v>
      </c>
      <c r="D283" s="0" t="n">
        <v>952</v>
      </c>
      <c r="E283" s="0" t="n">
        <v>7617</v>
      </c>
      <c r="F283" s="19"/>
      <c r="G283" s="17"/>
      <c r="H283" s="0" t="n">
        <v>97</v>
      </c>
      <c r="K283" s="0" t="n">
        <v>410</v>
      </c>
      <c r="L283" s="0" t="n">
        <v>1165</v>
      </c>
      <c r="N283" s="0" t="n">
        <v>34</v>
      </c>
      <c r="R283" s="0" t="n">
        <v>57</v>
      </c>
      <c r="W283" s="20"/>
      <c r="Z283" s="0" t="n">
        <f aca="false">SUM(C283:Y283)</f>
        <v>15578</v>
      </c>
    </row>
    <row r="284" customFormat="false" ht="12.8" hidden="false" customHeight="false" outlineLevel="0" collapsed="false">
      <c r="A284" s="23" t="n">
        <v>42707</v>
      </c>
      <c r="B284" s="23"/>
      <c r="C284" s="0" t="n">
        <v>8265</v>
      </c>
      <c r="D284" s="0" t="n">
        <v>1875</v>
      </c>
      <c r="E284" s="0" t="n">
        <v>4856</v>
      </c>
      <c r="F284" s="19"/>
      <c r="G284" s="17"/>
      <c r="H284" s="0" t="n">
        <v>90</v>
      </c>
      <c r="K284" s="0" t="n">
        <v>516</v>
      </c>
      <c r="L284" s="0" t="n">
        <v>834</v>
      </c>
      <c r="N284" s="0" t="n">
        <v>13</v>
      </c>
      <c r="R284" s="0" t="n">
        <v>117</v>
      </c>
      <c r="W284" s="20"/>
      <c r="Z284" s="0" t="n">
        <f aca="false">SUM(C284:Y284)</f>
        <v>16566</v>
      </c>
    </row>
    <row r="285" customFormat="false" ht="12.8" hidden="false" customHeight="false" outlineLevel="0" collapsed="false">
      <c r="A285" s="23" t="n">
        <v>42708</v>
      </c>
      <c r="B285" s="23"/>
      <c r="C285" s="0" t="n">
        <v>7401</v>
      </c>
      <c r="D285" s="0" t="n">
        <v>4582</v>
      </c>
      <c r="E285" s="0" t="n">
        <v>5153</v>
      </c>
      <c r="F285" s="19"/>
      <c r="G285" s="17"/>
      <c r="H285" s="0" t="n">
        <v>406</v>
      </c>
      <c r="K285" s="0" t="n">
        <v>448</v>
      </c>
      <c r="L285" s="0" t="n">
        <v>1723</v>
      </c>
      <c r="N285" s="0" t="n">
        <v>26</v>
      </c>
      <c r="R285" s="0" t="n">
        <v>52</v>
      </c>
      <c r="W285" s="20"/>
      <c r="Z285" s="0" t="n">
        <f aca="false">SUM(C285:Y285)</f>
        <v>19791</v>
      </c>
    </row>
    <row r="286" customFormat="false" ht="12.8" hidden="false" customHeight="false" outlineLevel="0" collapsed="false">
      <c r="A286" s="23" t="n">
        <v>42709</v>
      </c>
      <c r="B286" s="23"/>
      <c r="C286" s="0" t="n">
        <v>8301</v>
      </c>
      <c r="D286" s="0" t="n">
        <v>3380</v>
      </c>
      <c r="E286" s="0" t="n">
        <v>4454</v>
      </c>
      <c r="F286" s="19"/>
      <c r="G286" s="17"/>
      <c r="H286" s="0" t="n">
        <v>140</v>
      </c>
      <c r="K286" s="0" t="n">
        <v>244</v>
      </c>
      <c r="L286" s="0" t="n">
        <v>721</v>
      </c>
      <c r="N286" s="0" t="n">
        <v>17</v>
      </c>
      <c r="R286" s="0" t="n">
        <v>51</v>
      </c>
      <c r="W286" s="20"/>
      <c r="Z286" s="0" t="n">
        <f aca="false">SUM(C286:Y286)</f>
        <v>17308</v>
      </c>
    </row>
    <row r="287" customFormat="false" ht="12.8" hidden="false" customHeight="false" outlineLevel="0" collapsed="false">
      <c r="A287" s="23" t="n">
        <v>42710</v>
      </c>
      <c r="B287" s="23"/>
      <c r="C287" s="0" t="n">
        <v>8850</v>
      </c>
      <c r="D287" s="0" t="n">
        <v>2637</v>
      </c>
      <c r="E287" s="0" t="n">
        <v>5889</v>
      </c>
      <c r="F287" s="19"/>
      <c r="G287" s="17"/>
      <c r="H287" s="0" t="n">
        <v>594</v>
      </c>
      <c r="K287" s="0" t="n">
        <v>166</v>
      </c>
      <c r="L287" s="0" t="n">
        <v>3910</v>
      </c>
      <c r="N287" s="0" t="n">
        <v>71</v>
      </c>
      <c r="R287" s="0" t="n">
        <v>40</v>
      </c>
      <c r="W287" s="20"/>
      <c r="Z287" s="0" t="n">
        <f aca="false">SUM(C287:Y287)</f>
        <v>22157</v>
      </c>
    </row>
    <row r="288" customFormat="false" ht="12.8" hidden="false" customHeight="false" outlineLevel="0" collapsed="false">
      <c r="A288" s="23" t="n">
        <v>42711</v>
      </c>
      <c r="B288" s="23"/>
      <c r="C288" s="0" t="n">
        <v>7605</v>
      </c>
      <c r="D288" s="0" t="n">
        <v>1292</v>
      </c>
      <c r="E288" s="0" t="n">
        <v>8807</v>
      </c>
      <c r="F288" s="19"/>
      <c r="G288" s="17"/>
      <c r="H288" s="0" t="n">
        <v>1656</v>
      </c>
      <c r="K288" s="0" t="n">
        <v>195</v>
      </c>
      <c r="L288" s="0" t="n">
        <v>3239</v>
      </c>
      <c r="N288" s="0" t="n">
        <v>42</v>
      </c>
      <c r="R288" s="0" t="n">
        <v>66</v>
      </c>
      <c r="W288" s="20"/>
      <c r="Z288" s="0" t="n">
        <f aca="false">SUM(C288:Y288)</f>
        <v>22902</v>
      </c>
    </row>
    <row r="289" customFormat="false" ht="12.8" hidden="false" customHeight="false" outlineLevel="0" collapsed="false">
      <c r="A289" s="23" t="n">
        <v>42712</v>
      </c>
      <c r="B289" s="23"/>
      <c r="C289" s="0" t="n">
        <v>7659</v>
      </c>
      <c r="D289" s="0" t="n">
        <v>1359</v>
      </c>
      <c r="E289" s="0" t="n">
        <v>5542</v>
      </c>
      <c r="F289" s="19"/>
      <c r="G289" s="17"/>
      <c r="H289" s="0" t="n">
        <v>493</v>
      </c>
      <c r="K289" s="0" t="n">
        <v>491</v>
      </c>
      <c r="L289" s="0" t="n">
        <v>2717</v>
      </c>
      <c r="N289" s="0" t="n">
        <v>74</v>
      </c>
      <c r="R289" s="0" t="n">
        <v>61</v>
      </c>
      <c r="W289" s="20"/>
      <c r="Z289" s="0" t="n">
        <f aca="false">SUM(C289:Y289)</f>
        <v>18396</v>
      </c>
    </row>
    <row r="290" customFormat="false" ht="12.8" hidden="false" customHeight="false" outlineLevel="0" collapsed="false">
      <c r="A290" s="23" t="n">
        <v>42713</v>
      </c>
      <c r="B290" s="23"/>
      <c r="C290" s="0" t="n">
        <v>9069</v>
      </c>
      <c r="D290" s="0" t="n">
        <v>712</v>
      </c>
      <c r="E290" s="0" t="n">
        <v>4392</v>
      </c>
      <c r="F290" s="19"/>
      <c r="G290" s="17"/>
      <c r="H290" s="0" t="n">
        <v>335</v>
      </c>
      <c r="K290" s="0" t="n">
        <v>418</v>
      </c>
      <c r="L290" s="0" t="n">
        <v>4516</v>
      </c>
      <c r="N290" s="0" t="n">
        <v>5</v>
      </c>
      <c r="R290" s="0" t="n">
        <v>89</v>
      </c>
      <c r="W290" s="20"/>
      <c r="Z290" s="0" t="n">
        <f aca="false">SUM(C290:Y290)</f>
        <v>19536</v>
      </c>
    </row>
    <row r="291" customFormat="false" ht="12.8" hidden="false" customHeight="false" outlineLevel="0" collapsed="false">
      <c r="A291" s="23" t="n">
        <v>42714</v>
      </c>
      <c r="B291" s="23"/>
      <c r="C291" s="0" t="n">
        <v>9518</v>
      </c>
      <c r="D291" s="0" t="n">
        <v>2225</v>
      </c>
      <c r="E291" s="0" t="n">
        <v>6252</v>
      </c>
      <c r="F291" s="19"/>
      <c r="G291" s="17"/>
      <c r="H291" s="0" t="n">
        <v>313</v>
      </c>
      <c r="K291" s="0" t="n">
        <v>546</v>
      </c>
      <c r="L291" s="0" t="n">
        <v>2463</v>
      </c>
      <c r="N291" s="0" t="n">
        <v>30</v>
      </c>
      <c r="R291" s="0" t="n">
        <v>25</v>
      </c>
      <c r="W291" s="20"/>
      <c r="Z291" s="0" t="n">
        <f aca="false">SUM(C291:Y291)</f>
        <v>21372</v>
      </c>
    </row>
    <row r="292" customFormat="false" ht="12.8" hidden="false" customHeight="false" outlineLevel="0" collapsed="false">
      <c r="A292" s="23" t="n">
        <v>42715</v>
      </c>
      <c r="B292" s="23"/>
      <c r="C292" s="0" t="n">
        <v>7718</v>
      </c>
      <c r="D292" s="0" t="n">
        <v>1334</v>
      </c>
      <c r="E292" s="0" t="n">
        <v>8551</v>
      </c>
      <c r="F292" s="19"/>
      <c r="G292" s="17"/>
      <c r="H292" s="0" t="n">
        <v>991</v>
      </c>
      <c r="K292" s="0" t="n">
        <v>267</v>
      </c>
      <c r="L292" s="0" t="n">
        <v>6144</v>
      </c>
      <c r="N292" s="0" t="n">
        <v>28</v>
      </c>
      <c r="R292" s="0" t="n">
        <v>53</v>
      </c>
      <c r="W292" s="20"/>
      <c r="Z292" s="0" t="n">
        <f aca="false">SUM(C292:Y292)</f>
        <v>25086</v>
      </c>
    </row>
    <row r="293" customFormat="false" ht="12.8" hidden="false" customHeight="false" outlineLevel="0" collapsed="false">
      <c r="A293" s="23" t="n">
        <v>42716</v>
      </c>
      <c r="B293" s="23"/>
      <c r="C293" s="0" t="n">
        <v>7290</v>
      </c>
      <c r="D293" s="0" t="n">
        <v>2778</v>
      </c>
      <c r="E293" s="0" t="n">
        <v>7567</v>
      </c>
      <c r="F293" s="19"/>
      <c r="G293" s="17"/>
      <c r="H293" s="0" t="n">
        <v>3503</v>
      </c>
      <c r="K293" s="0" t="n">
        <v>341</v>
      </c>
      <c r="L293" s="0" t="n">
        <v>2524</v>
      </c>
      <c r="N293" s="0" t="n">
        <v>43</v>
      </c>
      <c r="R293" s="0" t="n">
        <v>76</v>
      </c>
      <c r="W293" s="20"/>
      <c r="Z293" s="0" t="n">
        <f aca="false">SUM(C293:Y293)</f>
        <v>24122</v>
      </c>
    </row>
    <row r="294" customFormat="false" ht="12.8" hidden="false" customHeight="false" outlineLevel="0" collapsed="false">
      <c r="A294" s="23" t="n">
        <v>42717</v>
      </c>
      <c r="B294" s="23"/>
      <c r="C294" s="0" t="n">
        <v>6091</v>
      </c>
      <c r="D294" s="0" t="n">
        <v>1213</v>
      </c>
      <c r="E294" s="0" t="n">
        <v>5786</v>
      </c>
      <c r="F294" s="19"/>
      <c r="G294" s="17"/>
      <c r="H294" s="0" t="n">
        <v>841</v>
      </c>
      <c r="K294" s="0" t="n">
        <v>257</v>
      </c>
      <c r="L294" s="0" t="n">
        <v>3271</v>
      </c>
      <c r="N294" s="0" t="n">
        <v>27</v>
      </c>
      <c r="R294" s="0" t="n">
        <v>91</v>
      </c>
      <c r="W294" s="20"/>
      <c r="Z294" s="0" t="n">
        <f aca="false">SUM(C294:Y294)</f>
        <v>17577</v>
      </c>
    </row>
    <row r="295" customFormat="false" ht="12.8" hidden="false" customHeight="false" outlineLevel="0" collapsed="false">
      <c r="A295" s="23" t="n">
        <v>42718</v>
      </c>
      <c r="B295" s="23"/>
      <c r="C295" s="0" t="n">
        <v>8896</v>
      </c>
      <c r="D295" s="0" t="n">
        <v>1361</v>
      </c>
      <c r="E295" s="0" t="n">
        <v>4804</v>
      </c>
      <c r="F295" s="19"/>
      <c r="G295" s="17"/>
      <c r="H295" s="0" t="n">
        <v>151</v>
      </c>
      <c r="K295" s="0" t="n">
        <v>641</v>
      </c>
      <c r="L295" s="0" t="n">
        <v>876</v>
      </c>
      <c r="N295" s="0" t="n">
        <v>19</v>
      </c>
      <c r="R295" s="0" t="n">
        <v>7</v>
      </c>
      <c r="W295" s="20"/>
      <c r="Z295" s="0" t="n">
        <f aca="false">SUM(C295:Y295)</f>
        <v>16755</v>
      </c>
    </row>
    <row r="296" customFormat="false" ht="12.8" hidden="false" customHeight="false" outlineLevel="0" collapsed="false">
      <c r="A296" s="23" t="n">
        <v>42719</v>
      </c>
      <c r="B296" s="23"/>
      <c r="C296" s="0" t="n">
        <v>6375</v>
      </c>
      <c r="D296" s="0" t="n">
        <v>1421</v>
      </c>
      <c r="E296" s="0" t="n">
        <v>10812</v>
      </c>
      <c r="F296" s="19"/>
      <c r="G296" s="17"/>
      <c r="H296" s="0" t="n">
        <v>3058</v>
      </c>
      <c r="K296" s="0" t="n">
        <v>314</v>
      </c>
      <c r="L296" s="0" t="n">
        <v>2532</v>
      </c>
      <c r="N296" s="0" t="n">
        <v>16</v>
      </c>
      <c r="R296" s="0" t="n">
        <v>40</v>
      </c>
      <c r="W296" s="20"/>
      <c r="Z296" s="0" t="n">
        <f aca="false">SUM(C296:Y296)</f>
        <v>24568</v>
      </c>
    </row>
    <row r="297" customFormat="false" ht="12.8" hidden="false" customHeight="false" outlineLevel="0" collapsed="false">
      <c r="A297" s="23" t="n">
        <v>42720</v>
      </c>
      <c r="B297" s="23"/>
      <c r="C297" s="0" t="n">
        <v>8021</v>
      </c>
      <c r="D297" s="0" t="n">
        <v>1885</v>
      </c>
      <c r="E297" s="0" t="n">
        <v>7242</v>
      </c>
      <c r="F297" s="19"/>
      <c r="G297" s="17"/>
      <c r="H297" s="0" t="n">
        <v>599</v>
      </c>
      <c r="K297" s="0" t="n">
        <v>429</v>
      </c>
      <c r="L297" s="0" t="n">
        <v>1594</v>
      </c>
      <c r="N297" s="0" t="n">
        <v>23</v>
      </c>
      <c r="R297" s="0" t="n">
        <v>30</v>
      </c>
      <c r="W297" s="20"/>
      <c r="Z297" s="0" t="n">
        <f aca="false">SUM(C297:Y297)</f>
        <v>19823</v>
      </c>
    </row>
    <row r="298" customFormat="false" ht="12.8" hidden="false" customHeight="false" outlineLevel="0" collapsed="false">
      <c r="A298" s="23" t="n">
        <v>42721</v>
      </c>
      <c r="B298" s="23"/>
      <c r="C298" s="0" t="n">
        <v>9037</v>
      </c>
      <c r="D298" s="0" t="n">
        <v>2630</v>
      </c>
      <c r="E298" s="0" t="n">
        <v>6447</v>
      </c>
      <c r="F298" s="19"/>
      <c r="G298" s="17"/>
      <c r="H298" s="0" t="n">
        <v>230</v>
      </c>
      <c r="K298" s="0" t="n">
        <v>754</v>
      </c>
      <c r="L298" s="0" t="n">
        <v>3875</v>
      </c>
      <c r="N298" s="0" t="n">
        <v>50</v>
      </c>
      <c r="R298" s="0" t="n">
        <v>10</v>
      </c>
      <c r="W298" s="20"/>
      <c r="Z298" s="0" t="n">
        <f aca="false">SUM(C298:Y298)</f>
        <v>23033</v>
      </c>
    </row>
    <row r="299" customFormat="false" ht="12.8" hidden="false" customHeight="false" outlineLevel="0" collapsed="false">
      <c r="A299" s="23" t="n">
        <v>42722</v>
      </c>
      <c r="B299" s="23"/>
      <c r="C299" s="0" t="n">
        <v>13048</v>
      </c>
      <c r="D299" s="0" t="n">
        <v>1203</v>
      </c>
      <c r="E299" s="0" t="n">
        <v>8363</v>
      </c>
      <c r="F299" s="19"/>
      <c r="G299" s="17"/>
      <c r="H299" s="0" t="n">
        <v>1711</v>
      </c>
      <c r="K299" s="0" t="n">
        <v>701</v>
      </c>
      <c r="L299" s="0" t="n">
        <v>2586</v>
      </c>
      <c r="N299" s="0" t="n">
        <v>28</v>
      </c>
      <c r="R299" s="0" t="n">
        <v>37</v>
      </c>
      <c r="W299" s="20"/>
      <c r="Z299" s="0" t="n">
        <f aca="false">SUM(C299:Y299)</f>
        <v>27677</v>
      </c>
    </row>
    <row r="300" customFormat="false" ht="12.8" hidden="false" customHeight="false" outlineLevel="0" collapsed="false">
      <c r="A300" s="23" t="n">
        <v>42723</v>
      </c>
      <c r="B300" s="23"/>
      <c r="C300" s="0" t="n">
        <v>7833</v>
      </c>
      <c r="D300" s="0" t="n">
        <v>2686</v>
      </c>
      <c r="E300" s="0" t="n">
        <v>6154</v>
      </c>
      <c r="F300" s="19"/>
      <c r="G300" s="17"/>
      <c r="H300" s="0" t="n">
        <v>453</v>
      </c>
      <c r="K300" s="0" t="n">
        <v>756</v>
      </c>
      <c r="L300" s="0" t="n">
        <v>3120</v>
      </c>
      <c r="N300" s="0" t="n">
        <v>28</v>
      </c>
      <c r="R300" s="0" t="n">
        <v>48</v>
      </c>
      <c r="W300" s="20"/>
      <c r="Z300" s="0" t="n">
        <f aca="false">SUM(C300:Y300)</f>
        <v>21078</v>
      </c>
    </row>
    <row r="301" customFormat="false" ht="12.8" hidden="false" customHeight="false" outlineLevel="0" collapsed="false">
      <c r="A301" s="23" t="n">
        <v>42724</v>
      </c>
      <c r="B301" s="23"/>
      <c r="C301" s="0" t="n">
        <v>8379</v>
      </c>
      <c r="D301" s="0" t="n">
        <v>3084</v>
      </c>
      <c r="E301" s="0" t="n">
        <v>7636</v>
      </c>
      <c r="F301" s="19"/>
      <c r="G301" s="17"/>
      <c r="H301" s="0" t="n">
        <v>2158</v>
      </c>
      <c r="K301" s="0" t="n">
        <v>528</v>
      </c>
      <c r="L301" s="0" t="n">
        <v>3368</v>
      </c>
      <c r="N301" s="0" t="n">
        <v>16</v>
      </c>
      <c r="R301" s="0" t="n">
        <v>58</v>
      </c>
      <c r="W301" s="20"/>
      <c r="Z301" s="0" t="n">
        <f aca="false">SUM(C301:Y301)</f>
        <v>25227</v>
      </c>
    </row>
    <row r="302" customFormat="false" ht="12.8" hidden="false" customHeight="false" outlineLevel="0" collapsed="false">
      <c r="A302" s="23" t="n">
        <v>42725</v>
      </c>
      <c r="B302" s="23"/>
      <c r="C302" s="0" t="n">
        <v>6507</v>
      </c>
      <c r="D302" s="0" t="n">
        <v>5440</v>
      </c>
      <c r="E302" s="0" t="n">
        <v>6182</v>
      </c>
      <c r="F302" s="19"/>
      <c r="G302" s="17"/>
      <c r="H302" s="0" t="n">
        <v>1651</v>
      </c>
      <c r="K302" s="0" t="n">
        <v>1386</v>
      </c>
      <c r="L302" s="0" t="n">
        <v>2042</v>
      </c>
      <c r="N302" s="0" t="n">
        <v>14</v>
      </c>
      <c r="R302" s="0" t="n">
        <v>49</v>
      </c>
      <c r="W302" s="20"/>
      <c r="Z302" s="0" t="n">
        <f aca="false">SUM(C302:Y302)</f>
        <v>23271</v>
      </c>
    </row>
    <row r="303" customFormat="false" ht="12.8" hidden="false" customHeight="false" outlineLevel="0" collapsed="false">
      <c r="A303" s="23" t="n">
        <v>42726</v>
      </c>
      <c r="B303" s="23"/>
      <c r="C303" s="0" t="n">
        <v>4282</v>
      </c>
      <c r="D303" s="0" t="n">
        <v>6342</v>
      </c>
      <c r="E303" s="0" t="n">
        <v>4646</v>
      </c>
      <c r="F303" s="19"/>
      <c r="G303" s="17"/>
      <c r="H303" s="0" t="n">
        <v>408</v>
      </c>
      <c r="K303" s="0" t="n">
        <v>1063</v>
      </c>
      <c r="L303" s="0" t="n">
        <v>1970</v>
      </c>
      <c r="N303" s="0" t="n">
        <v>6</v>
      </c>
      <c r="R303" s="0" t="n">
        <v>51</v>
      </c>
      <c r="W303" s="20"/>
      <c r="Z303" s="0" t="n">
        <f aca="false">SUM(C303:Y303)</f>
        <v>18768</v>
      </c>
    </row>
    <row r="304" customFormat="false" ht="12.8" hidden="false" customHeight="false" outlineLevel="0" collapsed="false">
      <c r="A304" s="23" t="n">
        <v>42727</v>
      </c>
      <c r="B304" s="23"/>
      <c r="C304" s="0" t="n">
        <v>7039</v>
      </c>
      <c r="D304" s="0" t="n">
        <v>3320</v>
      </c>
      <c r="E304" s="0" t="n">
        <v>10270</v>
      </c>
      <c r="F304" s="19"/>
      <c r="G304" s="17"/>
      <c r="H304" s="0" t="n">
        <v>132</v>
      </c>
      <c r="K304" s="0" t="n">
        <v>592</v>
      </c>
      <c r="L304" s="0" t="n">
        <v>1390</v>
      </c>
      <c r="N304" s="0" t="n">
        <v>17</v>
      </c>
      <c r="R304" s="0" t="n">
        <v>13</v>
      </c>
      <c r="W304" s="20"/>
      <c r="Z304" s="0" t="n">
        <f aca="false">SUM(C304:Y304)</f>
        <v>22773</v>
      </c>
    </row>
    <row r="305" customFormat="false" ht="12.8" hidden="false" customHeight="false" outlineLevel="0" collapsed="false">
      <c r="A305" s="23" t="n">
        <v>42728</v>
      </c>
      <c r="B305" s="23"/>
      <c r="C305" s="0" t="n">
        <v>7635</v>
      </c>
      <c r="D305" s="0" t="n">
        <v>3469</v>
      </c>
      <c r="E305" s="0" t="n">
        <v>5820</v>
      </c>
      <c r="F305" s="19"/>
      <c r="G305" s="17"/>
      <c r="H305" s="0" t="n">
        <v>1204</v>
      </c>
      <c r="K305" s="0" t="n">
        <v>175</v>
      </c>
      <c r="L305" s="0" t="n">
        <v>1884</v>
      </c>
      <c r="N305" s="0" t="n">
        <v>18</v>
      </c>
      <c r="R305" s="0" t="n">
        <v>47</v>
      </c>
      <c r="W305" s="20"/>
      <c r="Z305" s="0" t="n">
        <f aca="false">SUM(C305:Y305)</f>
        <v>20252</v>
      </c>
    </row>
    <row r="306" customFormat="false" ht="12.8" hidden="false" customHeight="false" outlineLevel="0" collapsed="false">
      <c r="A306" s="23" t="n">
        <v>42729</v>
      </c>
      <c r="B306" s="23"/>
      <c r="C306" s="0" t="n">
        <v>5624</v>
      </c>
      <c r="D306" s="0" t="n">
        <v>1256</v>
      </c>
      <c r="E306" s="0" t="n">
        <v>2658</v>
      </c>
      <c r="F306" s="19"/>
      <c r="G306" s="17"/>
      <c r="H306" s="0" t="n">
        <v>156</v>
      </c>
      <c r="K306" s="0" t="n">
        <v>255</v>
      </c>
      <c r="L306" s="0" t="n">
        <v>4351</v>
      </c>
      <c r="N306" s="0" t="n">
        <v>94</v>
      </c>
      <c r="R306" s="0" t="n">
        <v>265</v>
      </c>
      <c r="W306" s="20"/>
      <c r="Z306" s="0" t="n">
        <f aca="false">SUM(C306:Y306)</f>
        <v>14659</v>
      </c>
    </row>
    <row r="307" customFormat="false" ht="12.8" hidden="false" customHeight="false" outlineLevel="0" collapsed="false">
      <c r="A307" s="23" t="n">
        <v>42730</v>
      </c>
      <c r="B307" s="23"/>
      <c r="C307" s="0" t="n">
        <v>4950</v>
      </c>
      <c r="D307" s="0" t="n">
        <v>3246</v>
      </c>
      <c r="E307" s="0" t="n">
        <v>6959</v>
      </c>
      <c r="F307" s="19"/>
      <c r="G307" s="17"/>
      <c r="H307" s="0" t="n">
        <v>141</v>
      </c>
      <c r="K307" s="0" t="n">
        <v>548</v>
      </c>
      <c r="L307" s="0" t="n">
        <v>2360</v>
      </c>
      <c r="N307" s="0" t="n">
        <v>51</v>
      </c>
      <c r="R307" s="0" t="n">
        <v>34</v>
      </c>
      <c r="W307" s="20"/>
      <c r="Z307" s="0" t="n">
        <f aca="false">SUM(C307:Y307)</f>
        <v>18289</v>
      </c>
    </row>
    <row r="308" customFormat="false" ht="12.8" hidden="false" customHeight="false" outlineLevel="0" collapsed="false">
      <c r="A308" s="23" t="n">
        <v>42731</v>
      </c>
      <c r="B308" s="23"/>
      <c r="C308" s="0" t="n">
        <v>5401</v>
      </c>
      <c r="D308" s="0" t="n">
        <v>2810</v>
      </c>
      <c r="E308" s="0" t="n">
        <v>4130</v>
      </c>
      <c r="F308" s="19"/>
      <c r="G308" s="17"/>
      <c r="H308" s="0" t="n">
        <v>131</v>
      </c>
      <c r="K308" s="0" t="n">
        <v>990</v>
      </c>
      <c r="L308" s="0" t="n">
        <v>2719</v>
      </c>
      <c r="N308" s="0" t="n">
        <v>38</v>
      </c>
      <c r="R308" s="0" t="n">
        <v>7</v>
      </c>
      <c r="W308" s="20"/>
      <c r="Z308" s="0" t="n">
        <f aca="false">SUM(C308:Y308)</f>
        <v>16226</v>
      </c>
    </row>
    <row r="309" customFormat="false" ht="12.8" hidden="false" customHeight="false" outlineLevel="0" collapsed="false">
      <c r="A309" s="23" t="n">
        <v>42732</v>
      </c>
      <c r="B309" s="23"/>
      <c r="C309" s="0" t="n">
        <v>8592</v>
      </c>
      <c r="D309" s="0" t="n">
        <v>5281</v>
      </c>
      <c r="E309" s="0" t="n">
        <v>11026</v>
      </c>
      <c r="F309" s="19"/>
      <c r="G309" s="17"/>
      <c r="H309" s="0" t="n">
        <v>528</v>
      </c>
      <c r="K309" s="0" t="n">
        <v>721</v>
      </c>
      <c r="L309" s="0" t="n">
        <v>2311</v>
      </c>
      <c r="N309" s="0" t="n">
        <v>11</v>
      </c>
      <c r="R309" s="0" t="n">
        <v>33</v>
      </c>
      <c r="W309" s="20"/>
      <c r="Z309" s="0" t="n">
        <f aca="false">SUM(C309:Y309)</f>
        <v>28503</v>
      </c>
    </row>
    <row r="310" customFormat="false" ht="12.8" hidden="false" customHeight="false" outlineLevel="0" collapsed="false">
      <c r="A310" s="23" t="n">
        <v>42733</v>
      </c>
      <c r="B310" s="23"/>
      <c r="C310" s="0" t="n">
        <v>4902</v>
      </c>
      <c r="D310" s="0" t="n">
        <v>2063</v>
      </c>
      <c r="E310" s="0" t="n">
        <v>5683</v>
      </c>
      <c r="F310" s="19"/>
      <c r="G310" s="17"/>
      <c r="H310" s="0" t="n">
        <v>48</v>
      </c>
      <c r="K310" s="0" t="n">
        <v>335</v>
      </c>
      <c r="L310" s="0" t="n">
        <v>4345</v>
      </c>
      <c r="N310" s="0" t="n">
        <v>44</v>
      </c>
      <c r="R310" s="0" t="n">
        <v>33</v>
      </c>
      <c r="W310" s="20"/>
      <c r="Z310" s="0" t="n">
        <f aca="false">SUM(C310:Y310)</f>
        <v>17453</v>
      </c>
    </row>
    <row r="311" customFormat="false" ht="12.8" hidden="false" customHeight="false" outlineLevel="0" collapsed="false">
      <c r="A311" s="23" t="n">
        <v>42734</v>
      </c>
      <c r="B311" s="23"/>
      <c r="C311" s="0" t="n">
        <v>2586</v>
      </c>
      <c r="D311" s="0" t="n">
        <v>2982</v>
      </c>
      <c r="E311" s="0" t="n">
        <v>11262</v>
      </c>
      <c r="F311" s="19"/>
      <c r="G311" s="17"/>
      <c r="H311" s="0" t="n">
        <v>169</v>
      </c>
      <c r="K311" s="0" t="n">
        <v>393</v>
      </c>
      <c r="L311" s="0" t="n">
        <v>3516</v>
      </c>
      <c r="N311" s="0" t="n">
        <v>20</v>
      </c>
      <c r="R311" s="0" t="n">
        <v>14</v>
      </c>
      <c r="W311" s="20"/>
      <c r="Z311" s="0" t="n">
        <f aca="false">SUM(C311:Y311)</f>
        <v>20942</v>
      </c>
    </row>
    <row r="312" customFormat="false" ht="12.8" hidden="false" customHeight="false" outlineLevel="0" collapsed="false">
      <c r="A312" s="23" t="n">
        <v>42735</v>
      </c>
      <c r="B312" s="23"/>
      <c r="C312" s="0" t="n">
        <v>3371</v>
      </c>
      <c r="D312" s="0" t="n">
        <v>1185</v>
      </c>
      <c r="E312" s="0" t="n">
        <v>9534</v>
      </c>
      <c r="F312" s="19"/>
      <c r="G312" s="17"/>
      <c r="H312" s="0" t="n">
        <v>374</v>
      </c>
      <c r="K312" s="0" t="n">
        <v>191</v>
      </c>
      <c r="L312" s="0" t="n">
        <v>4059</v>
      </c>
      <c r="N312" s="0" t="n">
        <v>18</v>
      </c>
      <c r="R312" s="0" t="n">
        <v>82</v>
      </c>
      <c r="W312" s="20"/>
      <c r="Z312" s="0" t="n">
        <f aca="false">SUM(C312:Y312)</f>
        <v>18814</v>
      </c>
    </row>
  </sheetData>
  <mergeCells count="3">
    <mergeCell ref="C1:E1"/>
    <mergeCell ref="H1:R1"/>
    <mergeCell ref="U1:W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B1" s="0" t="s">
        <v>26</v>
      </c>
      <c r="C1" s="0" t="s">
        <v>27</v>
      </c>
      <c r="D1" s="0" t="s">
        <v>28</v>
      </c>
      <c r="E1" s="0" t="s">
        <v>31</v>
      </c>
      <c r="F1" s="0" t="s">
        <v>32</v>
      </c>
      <c r="G1" s="0" t="s">
        <v>33</v>
      </c>
      <c r="H1" s="0" t="s">
        <v>34</v>
      </c>
      <c r="I1" s="0" t="s">
        <v>35</v>
      </c>
      <c r="K1" s="0" t="s">
        <v>37</v>
      </c>
      <c r="L1" s="0" t="s">
        <v>38</v>
      </c>
      <c r="M1" s="0" t="s">
        <v>39</v>
      </c>
      <c r="N1" s="0" t="s">
        <v>40</v>
      </c>
      <c r="O1" s="0" t="s">
        <v>41</v>
      </c>
    </row>
    <row r="2" customFormat="false" ht="13.8" hidden="false" customHeight="false" outlineLevel="0" collapsed="false">
      <c r="A2" s="9" t="s">
        <v>3</v>
      </c>
      <c r="B2" s="0" t="n">
        <v>14577</v>
      </c>
      <c r="C2" s="0" t="n">
        <v>0</v>
      </c>
      <c r="D2" s="0" t="n">
        <v>0</v>
      </c>
      <c r="E2" s="0" t="n">
        <v>0</v>
      </c>
      <c r="F2" s="0" t="n">
        <v>0</v>
      </c>
      <c r="G2" s="0" t="n">
        <v>0</v>
      </c>
      <c r="H2" s="0" t="n">
        <v>0</v>
      </c>
      <c r="I2" s="0" t="n">
        <v>0</v>
      </c>
      <c r="K2" s="0" t="n">
        <v>0</v>
      </c>
      <c r="L2" s="0" t="n">
        <v>0</v>
      </c>
      <c r="M2" s="0" t="n">
        <v>0</v>
      </c>
      <c r="N2" s="0" t="n">
        <v>0</v>
      </c>
      <c r="O2" s="0" t="n">
        <v>639</v>
      </c>
    </row>
    <row r="3" customFormat="false" ht="13.8" hidden="false" customHeight="false" outlineLevel="0" collapsed="false">
      <c r="A3" s="9" t="s">
        <v>4</v>
      </c>
      <c r="B3" s="0" t="n">
        <v>99177</v>
      </c>
      <c r="C3" s="0" t="n">
        <v>0</v>
      </c>
      <c r="D3" s="0" t="n">
        <v>0</v>
      </c>
      <c r="E3" s="0" t="n">
        <v>4022</v>
      </c>
      <c r="F3" s="0" t="n">
        <v>0</v>
      </c>
      <c r="G3" s="0" t="n">
        <v>0</v>
      </c>
      <c r="H3" s="0" t="n">
        <v>17384</v>
      </c>
      <c r="I3" s="0" t="n">
        <v>0</v>
      </c>
      <c r="K3" s="0" t="n">
        <v>0</v>
      </c>
      <c r="L3" s="0" t="n">
        <v>0</v>
      </c>
      <c r="M3" s="0" t="n">
        <v>0</v>
      </c>
      <c r="N3" s="0" t="n">
        <v>0</v>
      </c>
      <c r="O3" s="0" t="n">
        <v>23393</v>
      </c>
    </row>
    <row r="4" customFormat="false" ht="13.8" hidden="false" customHeight="false" outlineLevel="0" collapsed="false">
      <c r="A4" s="9" t="s">
        <v>5</v>
      </c>
      <c r="B4" s="0" t="n">
        <v>139591</v>
      </c>
      <c r="C4" s="0" t="n">
        <v>0</v>
      </c>
      <c r="D4" s="0" t="n">
        <v>0</v>
      </c>
      <c r="E4" s="0" t="n">
        <v>36863</v>
      </c>
      <c r="F4" s="0" t="n">
        <v>0</v>
      </c>
      <c r="G4" s="0" t="n">
        <v>0</v>
      </c>
      <c r="H4" s="0" t="n">
        <v>10776</v>
      </c>
      <c r="I4" s="0" t="n">
        <v>0</v>
      </c>
      <c r="K4" s="0" t="n">
        <v>0</v>
      </c>
      <c r="L4" s="0" t="n">
        <v>0</v>
      </c>
      <c r="M4" s="0" t="n">
        <v>0</v>
      </c>
      <c r="N4" s="0" t="n">
        <v>0</v>
      </c>
      <c r="O4" s="0" t="n">
        <v>30259</v>
      </c>
    </row>
    <row r="5" customFormat="false" ht="13.8" hidden="false" customHeight="false" outlineLevel="0" collapsed="false">
      <c r="A5" s="9" t="s">
        <v>6</v>
      </c>
      <c r="B5" s="0" t="n">
        <v>102652</v>
      </c>
      <c r="C5" s="0" t="n">
        <v>7920</v>
      </c>
      <c r="D5" s="0" t="n">
        <v>11234</v>
      </c>
      <c r="E5" s="0" t="n">
        <v>67919</v>
      </c>
      <c r="F5" s="0" t="n">
        <v>0</v>
      </c>
      <c r="G5" s="0" t="n">
        <v>0</v>
      </c>
      <c r="H5" s="0" t="n">
        <v>12935</v>
      </c>
      <c r="I5" s="0" t="n">
        <v>0</v>
      </c>
      <c r="K5" s="0" t="n">
        <v>4095</v>
      </c>
      <c r="L5" s="0" t="n">
        <v>0</v>
      </c>
      <c r="M5" s="0" t="n">
        <v>0</v>
      </c>
      <c r="N5" s="0" t="n">
        <v>0</v>
      </c>
      <c r="O5" s="0" t="n">
        <v>12757</v>
      </c>
    </row>
    <row r="6" customFormat="false" ht="13.8" hidden="false" customHeight="false" outlineLevel="0" collapsed="false">
      <c r="A6" s="9" t="s">
        <v>7</v>
      </c>
      <c r="B6" s="0" t="n">
        <v>148218</v>
      </c>
      <c r="C6" s="0" t="n">
        <v>31336</v>
      </c>
      <c r="D6" s="0" t="n">
        <v>62973</v>
      </c>
      <c r="E6" s="0" t="n">
        <v>17708</v>
      </c>
      <c r="F6" s="0" t="n">
        <v>0</v>
      </c>
      <c r="G6" s="0" t="n">
        <v>0</v>
      </c>
      <c r="H6" s="0" t="n">
        <v>19742</v>
      </c>
      <c r="I6" s="0" t="n">
        <v>0</v>
      </c>
      <c r="K6" s="0" t="n">
        <v>1210</v>
      </c>
      <c r="L6" s="0" t="n">
        <v>0</v>
      </c>
      <c r="M6" s="0" t="n">
        <v>0</v>
      </c>
      <c r="N6" s="0" t="n">
        <v>0</v>
      </c>
      <c r="O6" s="0" t="n">
        <v>2953</v>
      </c>
    </row>
    <row r="7" customFormat="false" ht="13.8" hidden="false" customHeight="false" outlineLevel="0" collapsed="false">
      <c r="A7" s="9" t="s">
        <v>8</v>
      </c>
      <c r="B7" s="0" t="n">
        <v>196244</v>
      </c>
      <c r="C7" s="0" t="n">
        <v>17013</v>
      </c>
      <c r="D7" s="0" t="n">
        <v>17828</v>
      </c>
      <c r="E7" s="0" t="n">
        <v>14917</v>
      </c>
      <c r="F7" s="0" t="n">
        <v>0</v>
      </c>
      <c r="G7" s="0" t="n">
        <v>0</v>
      </c>
      <c r="H7" s="0" t="n">
        <v>9680</v>
      </c>
      <c r="I7" s="0" t="n">
        <v>0</v>
      </c>
      <c r="J7" s="0" t="n">
        <v>0</v>
      </c>
      <c r="K7" s="0" t="n">
        <v>5854</v>
      </c>
      <c r="L7" s="0" t="n">
        <v>0</v>
      </c>
      <c r="M7" s="0" t="n">
        <v>0</v>
      </c>
      <c r="N7" s="0" t="n">
        <v>0</v>
      </c>
      <c r="O7" s="0" t="n">
        <v>2178</v>
      </c>
    </row>
    <row r="8" customFormat="false" ht="13.8" hidden="false" customHeight="false" outlineLevel="0" collapsed="false">
      <c r="A8" s="9" t="s">
        <v>9</v>
      </c>
      <c r="B8" s="0" t="n">
        <v>332556</v>
      </c>
      <c r="C8" s="0" t="n">
        <v>101964</v>
      </c>
      <c r="D8" s="0" t="n">
        <v>16785</v>
      </c>
      <c r="E8" s="0" t="n">
        <v>47634</v>
      </c>
      <c r="F8" s="0" t="n">
        <v>0</v>
      </c>
      <c r="G8" s="0" t="n">
        <v>0</v>
      </c>
      <c r="H8" s="0" t="n">
        <v>26273</v>
      </c>
      <c r="I8" s="0" t="n">
        <v>0</v>
      </c>
      <c r="J8" s="0" t="n">
        <v>0</v>
      </c>
      <c r="K8" s="0" t="n">
        <v>5946</v>
      </c>
      <c r="L8" s="0" t="n">
        <v>0</v>
      </c>
      <c r="M8" s="0" t="n">
        <v>0</v>
      </c>
      <c r="N8" s="0" t="n">
        <v>0</v>
      </c>
      <c r="O8" s="0" t="n">
        <v>5995</v>
      </c>
    </row>
    <row r="9" customFormat="false" ht="13.8" hidden="false" customHeight="false" outlineLevel="0" collapsed="false">
      <c r="A9" s="9" t="s">
        <v>10</v>
      </c>
      <c r="B9" s="0" t="n">
        <v>211618</v>
      </c>
      <c r="C9" s="0" t="n">
        <v>185320</v>
      </c>
      <c r="D9" s="0" t="n">
        <v>35641</v>
      </c>
      <c r="E9" s="0" t="n">
        <v>12411</v>
      </c>
      <c r="F9" s="0" t="n">
        <v>0</v>
      </c>
      <c r="G9" s="0" t="n">
        <v>0</v>
      </c>
      <c r="H9" s="0" t="n">
        <v>10961</v>
      </c>
      <c r="I9" s="0" t="n">
        <v>0</v>
      </c>
      <c r="J9" s="0" t="n">
        <v>0</v>
      </c>
      <c r="K9" s="0" t="n">
        <v>2339</v>
      </c>
      <c r="L9" s="0" t="n">
        <v>0</v>
      </c>
      <c r="M9" s="0" t="n">
        <v>0</v>
      </c>
      <c r="N9" s="0" t="n">
        <v>0</v>
      </c>
      <c r="O9" s="0" t="n">
        <v>5094</v>
      </c>
    </row>
    <row r="10" customFormat="false" ht="13.8" hidden="false" customHeight="false" outlineLevel="0" collapsed="false">
      <c r="A10" s="9" t="s">
        <v>11</v>
      </c>
      <c r="B10" s="0" t="n">
        <v>231139</v>
      </c>
      <c r="C10" s="0" t="n">
        <v>182018</v>
      </c>
      <c r="D10" s="0" t="n">
        <v>65332</v>
      </c>
      <c r="E10" s="0" t="n">
        <v>19982</v>
      </c>
      <c r="F10" s="0" t="n">
        <v>0</v>
      </c>
      <c r="G10" s="0" t="n">
        <v>0</v>
      </c>
      <c r="H10" s="0" t="n">
        <v>7759</v>
      </c>
      <c r="I10" s="0" t="n">
        <v>17770</v>
      </c>
      <c r="J10" s="0" t="n">
        <v>0</v>
      </c>
      <c r="K10" s="0" t="n">
        <v>816</v>
      </c>
      <c r="L10" s="0" t="n">
        <v>0</v>
      </c>
      <c r="M10" s="0" t="n">
        <v>0</v>
      </c>
      <c r="N10" s="0" t="n">
        <v>0</v>
      </c>
      <c r="O10" s="0" t="n">
        <v>9254</v>
      </c>
    </row>
    <row r="11" customFormat="false" ht="13.8" hidden="false" customHeight="false" outlineLevel="0" collapsed="false">
      <c r="A11" s="9" t="s">
        <v>12</v>
      </c>
      <c r="B11" s="0" t="n">
        <v>200187</v>
      </c>
      <c r="C11" s="0" t="n">
        <v>95938</v>
      </c>
      <c r="D11" s="0" t="n">
        <v>132761</v>
      </c>
      <c r="E11" s="0" t="n">
        <v>13813</v>
      </c>
      <c r="F11" s="0" t="n">
        <v>0</v>
      </c>
      <c r="G11" s="0" t="n">
        <v>0</v>
      </c>
      <c r="H11" s="0" t="n">
        <v>12794</v>
      </c>
      <c r="I11" s="0" t="n">
        <v>64918</v>
      </c>
      <c r="J11" s="0" t="n">
        <v>0</v>
      </c>
      <c r="K11" s="0" t="n">
        <v>1045</v>
      </c>
      <c r="L11" s="0" t="n">
        <v>0</v>
      </c>
      <c r="M11" s="0" t="n">
        <v>0</v>
      </c>
      <c r="N11" s="0" t="n">
        <v>0</v>
      </c>
      <c r="O11" s="0" t="n">
        <v>4313</v>
      </c>
    </row>
    <row r="12" customFormat="false" ht="13.8" hidden="false" customHeight="false" outlineLevel="0" collapsed="false">
      <c r="A12" s="9" t="s">
        <v>13</v>
      </c>
      <c r="B12" s="0" t="n">
        <v>222210</v>
      </c>
      <c r="C12" s="0" t="n">
        <v>76810</v>
      </c>
      <c r="D12" s="0" t="n">
        <v>209135</v>
      </c>
      <c r="E12" s="0" t="n">
        <v>23125</v>
      </c>
      <c r="F12" s="0" t="n">
        <v>0</v>
      </c>
      <c r="G12" s="0" t="n">
        <v>0</v>
      </c>
      <c r="H12" s="0" t="n">
        <v>15374</v>
      </c>
      <c r="I12" s="0" t="n">
        <v>84790</v>
      </c>
      <c r="J12" s="0" t="n">
        <v>0</v>
      </c>
      <c r="K12" s="0" t="n">
        <v>931</v>
      </c>
      <c r="L12" s="0" t="n">
        <v>0</v>
      </c>
      <c r="M12" s="0" t="n">
        <v>0</v>
      </c>
      <c r="N12" s="0" t="n">
        <v>0</v>
      </c>
      <c r="O12" s="0" t="n">
        <v>1666</v>
      </c>
    </row>
    <row r="14" customFormat="false" ht="12.8" hidden="false" customHeight="false" outlineLevel="0" collapsed="false">
      <c r="A14" s="0" t="s">
        <v>14</v>
      </c>
      <c r="B14" s="0" t="n">
        <v>1898169</v>
      </c>
      <c r="C14" s="0" t="n">
        <v>698319</v>
      </c>
      <c r="D14" s="0" t="n">
        <v>551689</v>
      </c>
      <c r="E14" s="0" t="n">
        <v>258394</v>
      </c>
      <c r="F14" s="0" t="n">
        <v>0</v>
      </c>
      <c r="G14" s="0" t="n">
        <v>0</v>
      </c>
      <c r="H14" s="0" t="n">
        <v>143678</v>
      </c>
      <c r="I14" s="0" t="n">
        <v>167478</v>
      </c>
      <c r="J14" s="0" t="n">
        <v>0</v>
      </c>
      <c r="K14" s="0" t="n">
        <v>22236</v>
      </c>
      <c r="L14" s="0" t="n">
        <v>0</v>
      </c>
      <c r="M14" s="0" t="n">
        <v>0</v>
      </c>
      <c r="N14" s="0" t="n">
        <v>0</v>
      </c>
      <c r="O14" s="0" t="n">
        <v>98501</v>
      </c>
    </row>
    <row r="15" customFormat="false" ht="12.8" hidden="false" customHeight="false" outlineLevel="0" collapsed="false">
      <c r="A15" s="0" t="s">
        <v>15</v>
      </c>
      <c r="B15" s="8" t="n">
        <v>172560.818181818</v>
      </c>
      <c r="C15" s="8" t="n">
        <v>63483.5454545455</v>
      </c>
      <c r="D15" s="8" t="n">
        <v>50153.5454545455</v>
      </c>
      <c r="E15" s="8" t="n">
        <v>23490.3636363636</v>
      </c>
      <c r="F15" s="8" t="n">
        <v>0</v>
      </c>
      <c r="G15" s="8" t="n">
        <v>0</v>
      </c>
      <c r="H15" s="8" t="n">
        <v>13061.6363636364</v>
      </c>
      <c r="I15" s="8" t="n">
        <v>15225.2727272727</v>
      </c>
      <c r="J15" s="8" t="n">
        <v>0</v>
      </c>
      <c r="K15" s="8" t="n">
        <v>2021.45454545455</v>
      </c>
      <c r="L15" s="8" t="n">
        <v>0</v>
      </c>
      <c r="M15" s="8" t="n">
        <v>0</v>
      </c>
      <c r="N15" s="8" t="n">
        <v>0</v>
      </c>
      <c r="O15" s="8" t="n">
        <v>8954.63636363636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2026-01-01T04:02:17Z</dcterms:created>
  <dc:creator/>
  <dc:description/>
  <dc:language>en-US</dc:language>
  <cp:lastModifiedBy/>
  <dcterms:modified xsi:type="dcterms:W3CDTF">2026-01-01T04:07:21Z</dcterms:modified>
  <cp:revision>5</cp:revision>
  <dc:subject/>
  <dc:title/>
</cp:coreProperties>
</file>