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tyles.xml" ContentType="application/vnd.openxmlformats-officedocument.spreadsheetml.styles+xml"/>
  <Override PartName="/xl/comments2.xml" ContentType="application/vnd.openxmlformats-officedocument.spreadsheetml.comment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discord summations" sheetId="1" state="visible" r:id="rId3"/>
    <sheet name="total messages per day" sheetId="2" state="visible" r:id="rId4"/>
    <sheet name="channel messages daily" sheetId="3" state="visible" r:id="rId5"/>
    <sheet name="channel messages monthly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62" authorId="0">
      <text>
        <r>
          <rPr>
            <sz val="10"/>
            <rFont val="Arial"/>
            <family val="2"/>
          </rPr>
          <t xml:space="preserve">anniversary of server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</xdr:colOff>
                <xdr:row>46</xdr:row>
                <xdr:rowOff>0</xdr:rowOff>
              </xdr:from>
              <xdr:to>
                <xdr:col>2</xdr:col>
                <xdr:colOff>66</xdr:colOff>
                <xdr:row>49</xdr:row>
                <xdr:rowOff>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<sst xmlns="http://schemas.openxmlformats.org/spreadsheetml/2006/main" count="118" uniqueCount="46">
  <si>
    <t xml:space="preserve">Messages</t>
  </si>
  <si>
    <t xml:space="preserve">Year</t>
  </si>
  <si>
    <t xml:space="preserve">Month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</si>
  <si>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</si>
  <si>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</si>
  <si>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</si>
  <si>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</si>
  <si>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</si>
  <si>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</si>
  <si>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</si>
  <si>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</si>
  <si>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</si>
  <si>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</si>
  <si>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</si>
  <si>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</si>
  <si>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Total</t>
  </si>
  <si>
    <t xml:space="preserve">Average</t>
  </si>
  <si>
    <t xml:space="preserve">Users</t>
  </si>
  <si>
    <t xml:space="preserve">n/a</t>
  </si>
  <si>
    <t xml:space="preserve">Yearly total</t>
  </si>
  <si>
    <t xml:space="preserve">Daily average</t>
  </si>
  <si>
    <t xml:space="preserve">Date</t>
  </si>
  <si>
    <t xml:space="preserve">Major channels</t>
  </si>
  <si>
    <t xml:space="preserve">Minor channels</t>
  </si>
  <si>
    <t xml:space="preserve">Total (approximation)</t>
  </si>
  <si>
    <t xml:space="preserve">Day</t>
  </si>
  <si>
    <t xml:space="preserve">#general</t>
  </si>
  <si>
    <t xml:space="preserve">#altgen</t>
  </si>
  <si>
    <t xml:space="preserve">#mspa-lit</t>
  </si>
  <si>
    <t xml:space="preserve">TEMP</t>
  </si>
  <si>
    <t xml:space="preserve">CHANNELS</t>
  </si>
  <si>
    <t xml:space="preserve">#serious</t>
  </si>
  <si>
    <t xml:space="preserve">#homestuck</t>
  </si>
  <si>
    <t xml:space="preserve">#hiveswap</t>
  </si>
  <si>
    <t xml:space="preserve">#gaming</t>
  </si>
  <si>
    <t xml:space="preserve">#art-cosplay</t>
  </si>
  <si>
    <t xml:space="preserve">#oc-shrine</t>
  </si>
  <si>
    <t xml:space="preserve">#western-media</t>
  </si>
  <si>
    <t xml:space="preserve">#eastern-media</t>
  </si>
  <si>
    <t xml:space="preserve">#music</t>
  </si>
  <si>
    <t xml:space="preserve">#science-math</t>
  </si>
  <si>
    <t xml:space="preserve">#coding-tech</t>
  </si>
  <si>
    <t xml:space="preserve">#mspa-other</t>
  </si>
  <si>
    <t xml:space="preserve">#writing</t>
  </si>
  <si>
    <t xml:space="preserve">#hs-art-cosplay</t>
  </si>
  <si>
    <t xml:space="preserve">#hangout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</si>
</sst>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General"/>
    <numFmt numFmtId="166" formatCode="[$-409]0"/>
    <numFmt numFmtId="167" formatCode="[$-409]0.00"/>
    <numFmt numFmtId="168" formatCode="0.00"/>
    <numFmt numFmtId="169" formatCode="m/d;@"/>
    <numFmt numFmtId="170" formatCode="[$-409]d\-mmm\-yy;@"/>
  </numFmts>
  <fonts count="9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3"/>
      <name val="Arial"/>
      <family val="2"/>
    </font>
    <font>
      <sz val="10"/>
      <name val="Arial"/>
      <family val="2"/>
      <charset val="1"/>
    </font>
    <font>
      <sz val="11"/>
      <color theme="1"/>
      <name val="Calibri"/>
      <family val="2"/>
    </font>
    <font>
      <sz val="1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0000"/>
        <bgColor rgb="FF00330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3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orma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3B3B3"/>
      <rgbColor rgb="FF00458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300" strike="noStrike" u="none">
                <a:uFillTx/>
                <a:latin typeface="Arial"/>
              </a:rPr>
              <a:t>Total Monthly Messages in HSD 2017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'discord summations'!$B$1</c:f>
              <c:strCache>
                <c:ptCount val="1"/>
                <c:pt idx="0">
                  <c:v>Year</c:v>
                </c:pt>
              </c:strCache>
            </c:strRef>
          </c:tx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'discord summations'!$A$3:$A$14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'discord summations'!$C$3:$C$14</c:f>
              <c:numCache>
                <c:formatCode>[$-409]0</c:formatCode>
                <c:ptCount val="12"/>
                <c:pt idx="0">
                  <c:v>733656</c:v>
                </c:pt>
                <c:pt idx="1">
                  <c:v>776452</c:v>
                </c:pt>
                <c:pt idx="2">
                  <c:v>971384</c:v>
                </c:pt>
                <c:pt idx="3">
                  <c:v>1013019</c:v>
                </c:pt>
                <c:pt idx="4">
                  <c:v>629223</c:v>
                </c:pt>
                <c:pt idx="5">
                  <c:v>814659</c:v>
                </c:pt>
                <c:pt idx="6">
                  <c:v>821874</c:v>
                </c:pt>
                <c:pt idx="7">
                  <c:v>736316</c:v>
                </c:pt>
                <c:pt idx="8">
                  <c:v>805459</c:v>
                </c:pt>
                <c:pt idx="9">
                  <c:v>678498</c:v>
                </c:pt>
                <c:pt idx="10">
                  <c:v>840109</c:v>
                </c:pt>
                <c:pt idx="11">
                  <c:v>757237</c:v>
                </c:pt>
              </c:numCache>
            </c:numRef>
          </c:val>
        </c:ser>
        <c:gapWidth val="100"/>
        <c:overlap val="0"/>
        <c:axId val="13059433"/>
        <c:axId val="33232640"/>
      </c:barChart>
      <c:catAx>
        <c:axId val="1305943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33232640"/>
        <c:crosses val="autoZero"/>
        <c:auto val="1"/>
        <c:lblAlgn val="ctr"/>
        <c:lblOffset val="100"/>
        <c:noMultiLvlLbl val="0"/>
      </c:catAx>
      <c:valAx>
        <c:axId val="33232640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[$-409]0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13059433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267840</xdr:colOff>
      <xdr:row>1</xdr:row>
      <xdr:rowOff>101880</xdr:rowOff>
    </xdr:from>
    <xdr:to>
      <xdr:col>14</xdr:col>
      <xdr:colOff>79200</xdr:colOff>
      <xdr:row>31</xdr:row>
      <xdr:rowOff>170280</xdr:rowOff>
    </xdr:to>
    <xdr:graphicFrame>
      <xdr:nvGraphicFramePr>
        <xdr:cNvPr id="0" name=""/>
        <xdr:cNvGraphicFramePr/>
      </xdr:nvGraphicFramePr>
      <xdr:xfrm>
        <a:off x="2706120" y="277200"/>
        <a:ext cx="8752320" cy="532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3" activeCellId="1" sqref="A1:O16 C33"/>
    </sheetView>
  </sheetViews>
  <sheetFormatPr defaultColWidth="11.53515625" defaultRowHeight="12.8" customHeight="true" zeroHeight="false" outlineLevelRow="0" outlineLevelCol="0"/>
  <sheetData>
    <row r="1" customFormat="false" ht="13.8" hidden="false" customHeight="false" outlineLevel="0" collapsed="false">
      <c r="A1" s="1" t="s">
        <v>0</v>
      </c>
      <c r="B1" s="2" t="s">
        <v>1</v>
      </c>
      <c r="C1" s="2"/>
    </row>
    <row r="2" customFormat="false" ht="13.8" hidden="false" customHeight="false" outlineLevel="0" collapsed="false">
      <c r="A2" s="2" t="s">
        <v>2</v>
      </c>
      <c r="B2" s="2" t="n">
        <v>2016</v>
      </c>
      <c r="C2" s="2" t="n">
        <v>2017</v>
      </c>
    </row>
    <row r="3" customFormat="false" ht="13.8" hidden="false" customHeight="false" outlineLevel="0" collapsed="false">
      <c r="A3" s="2" t="s">
        <v>3</v>
      </c>
      <c r="B3" s="3"/>
      <c r="C3" s="3" t="n">
        <v>733656</v>
      </c>
    </row>
    <row r="4" customFormat="false" ht="13.8" hidden="false" customHeight="false" outlineLevel="0" collapsed="false">
      <c r="A4" s="2" t="s">
        <v>4</v>
      </c>
      <c r="B4" s="3" t="n">
        <v>17169</v>
      </c>
      <c r="C4" s="3" t="n">
        <v>776452</v>
      </c>
    </row>
    <row r="5" customFormat="false" ht="13.8" hidden="false" customHeight="false" outlineLevel="0" collapsed="false">
      <c r="A5" s="2" t="s">
        <v>5</v>
      </c>
      <c r="B5" s="3" t="n">
        <v>192020</v>
      </c>
      <c r="C5" s="3" t="n">
        <v>971384</v>
      </c>
    </row>
    <row r="6" customFormat="false" ht="13.8" hidden="false" customHeight="false" outlineLevel="0" collapsed="false">
      <c r="A6" s="2" t="s">
        <v>6</v>
      </c>
      <c r="B6" s="3" t="n">
        <v>248991</v>
      </c>
      <c r="C6" s="3" t="n">
        <v>1013019</v>
      </c>
    </row>
    <row r="7" customFormat="false" ht="13.8" hidden="false" customHeight="false" outlineLevel="0" collapsed="false">
      <c r="A7" s="2" t="s">
        <v>7</v>
      </c>
      <c r="B7" s="3" t="n">
        <v>169143</v>
      </c>
      <c r="C7" s="3" t="n">
        <v>629223</v>
      </c>
    </row>
    <row r="8" customFormat="false" ht="13.8" hidden="false" customHeight="false" outlineLevel="0" collapsed="false">
      <c r="A8" s="2" t="s">
        <v>8</v>
      </c>
      <c r="B8" s="3" t="n">
        <v>280628</v>
      </c>
      <c r="C8" s="3" t="n">
        <v>814659</v>
      </c>
    </row>
    <row r="9" customFormat="false" ht="13.8" hidden="false" customHeight="false" outlineLevel="0" collapsed="false">
      <c r="A9" s="2" t="s">
        <v>9</v>
      </c>
      <c r="B9" s="3" t="n">
        <v>280838</v>
      </c>
      <c r="C9" s="3" t="n">
        <v>821874</v>
      </c>
    </row>
    <row r="10" customFormat="false" ht="13.8" hidden="false" customHeight="false" outlineLevel="0" collapsed="false">
      <c r="A10" s="2" t="s">
        <v>10</v>
      </c>
      <c r="B10" s="3" t="n">
        <v>543540</v>
      </c>
      <c r="C10" s="3" t="n">
        <v>736316</v>
      </c>
    </row>
    <row r="11" customFormat="false" ht="13.8" hidden="false" customHeight="false" outlineLevel="0" collapsed="false">
      <c r="A11" s="2" t="s">
        <v>11</v>
      </c>
      <c r="B11" s="3" t="n">
        <v>492687</v>
      </c>
      <c r="C11" s="3" t="n">
        <v>805459</v>
      </c>
    </row>
    <row r="12" customFormat="false" ht="13.8" hidden="false" customHeight="false" outlineLevel="0" collapsed="false">
      <c r="A12" s="2" t="s">
        <v>12</v>
      </c>
      <c r="B12" s="3" t="n">
        <v>564575</v>
      </c>
      <c r="C12" s="3" t="n">
        <v>678498</v>
      </c>
    </row>
    <row r="13" customFormat="false" ht="13.8" hidden="false" customHeight="false" outlineLevel="0" collapsed="false">
      <c r="A13" s="2" t="s">
        <v>13</v>
      </c>
      <c r="B13" s="3" t="n">
        <v>585595</v>
      </c>
      <c r="C13" s="3" t="n">
        <v>840109</v>
      </c>
    </row>
    <row r="14" customFormat="false" ht="13.8" hidden="false" customHeight="false" outlineLevel="0" collapsed="false">
      <c r="A14" s="2" t="s">
        <v>14</v>
      </c>
      <c r="B14" s="3" t="n">
        <v>696487</v>
      </c>
      <c r="C14" s="3" t="n">
        <v>757237</v>
      </c>
    </row>
    <row r="15" customFormat="false" ht="13.8" hidden="false" customHeight="false" outlineLevel="0" collapsed="false">
      <c r="A15" s="2"/>
      <c r="B15" s="2"/>
      <c r="C15" s="2"/>
    </row>
    <row r="16" customFormat="false" ht="13.8" hidden="false" customHeight="false" outlineLevel="0" collapsed="false">
      <c r="A16" s="2" t="s">
        <v>15</v>
      </c>
      <c r="B16" s="4" t="n">
        <f aca="false">SUM(B3:B14)</f>
        <v>4071673</v>
      </c>
      <c r="C16" s="3" t="n">
        <f aca="false">SUM(C3:C14)</f>
        <v>9577886</v>
      </c>
    </row>
    <row r="17" customFormat="false" ht="13.8" hidden="false" customHeight="false" outlineLevel="0" collapsed="false">
      <c r="A17" s="2" t="s">
        <v>16</v>
      </c>
      <c r="B17" s="5" t="n">
        <f aca="false">AVERAGE(B3:B14)</f>
        <v>370152.090909091</v>
      </c>
      <c r="C17" s="5" t="n">
        <f aca="false">AVERAGE(C3:C14)</f>
        <v>798157.166666667</v>
      </c>
    </row>
    <row r="18" customFormat="false" ht="13.8" hidden="false" customHeight="false" outlineLevel="0" collapsed="false">
      <c r="A18" s="2" t="s">
        <v>1</v>
      </c>
      <c r="B18" s="2" t="n">
        <v>2016</v>
      </c>
      <c r="C18" s="2" t="n">
        <v>2017</v>
      </c>
    </row>
    <row r="19" customFormat="false" ht="13.8" hidden="false" customHeight="false" outlineLevel="0" collapsed="false">
      <c r="A19" s="6"/>
      <c r="B19" s="6"/>
      <c r="C19" s="6"/>
    </row>
    <row r="20" customFormat="false" ht="13.8" hidden="false" customHeight="false" outlineLevel="0" collapsed="false">
      <c r="A20" s="1" t="s">
        <v>17</v>
      </c>
      <c r="B20" s="2" t="s">
        <v>1</v>
      </c>
      <c r="C20" s="2"/>
    </row>
    <row r="21" customFormat="false" ht="13.8" hidden="false" customHeight="false" outlineLevel="0" collapsed="false">
      <c r="A21" s="2" t="s">
        <v>2</v>
      </c>
      <c r="B21" s="2" t="n">
        <v>2016</v>
      </c>
      <c r="C21" s="2" t="n">
        <v>2017</v>
      </c>
    </row>
    <row r="22" customFormat="false" ht="13.8" hidden="false" customHeight="false" outlineLevel="0" collapsed="false">
      <c r="A22" s="2" t="s">
        <v>3</v>
      </c>
      <c r="B22" s="2" t="s">
        <v>18</v>
      </c>
      <c r="C22" s="2" t="s">
        <v>18</v>
      </c>
    </row>
    <row r="23" customFormat="false" ht="13.8" hidden="false" customHeight="false" outlineLevel="0" collapsed="false">
      <c r="A23" s="2" t="s">
        <v>4</v>
      </c>
      <c r="B23" s="2" t="s">
        <v>18</v>
      </c>
      <c r="C23" s="2" t="s">
        <v>18</v>
      </c>
    </row>
    <row r="24" customFormat="false" ht="13.8" hidden="false" customHeight="false" outlineLevel="0" collapsed="false">
      <c r="A24" s="2" t="s">
        <v>5</v>
      </c>
      <c r="B24" s="2" t="s">
        <v>18</v>
      </c>
      <c r="C24" s="2" t="s">
        <v>18</v>
      </c>
    </row>
    <row r="25" customFormat="false" ht="13.8" hidden="false" customHeight="false" outlineLevel="0" collapsed="false">
      <c r="A25" s="2" t="s">
        <v>6</v>
      </c>
      <c r="B25" s="2" t="s">
        <v>18</v>
      </c>
      <c r="C25" s="2" t="n">
        <v>6776</v>
      </c>
    </row>
    <row r="26" customFormat="false" ht="13.8" hidden="false" customHeight="false" outlineLevel="0" collapsed="false">
      <c r="A26" s="2" t="s">
        <v>7</v>
      </c>
      <c r="B26" s="2" t="s">
        <v>18</v>
      </c>
      <c r="C26" s="2" t="n">
        <v>6908</v>
      </c>
    </row>
    <row r="27" customFormat="false" ht="13.8" hidden="false" customHeight="false" outlineLevel="0" collapsed="false">
      <c r="A27" s="2" t="s">
        <v>8</v>
      </c>
      <c r="B27" s="2" t="s">
        <v>18</v>
      </c>
      <c r="C27" s="2" t="n">
        <v>7159</v>
      </c>
    </row>
    <row r="28" customFormat="false" ht="13.8" hidden="false" customHeight="false" outlineLevel="0" collapsed="false">
      <c r="A28" s="2" t="s">
        <v>9</v>
      </c>
      <c r="B28" s="2" t="s">
        <v>18</v>
      </c>
      <c r="C28" s="2" t="n">
        <v>7308</v>
      </c>
    </row>
    <row r="29" customFormat="false" ht="13.8" hidden="false" customHeight="false" outlineLevel="0" collapsed="false">
      <c r="A29" s="2" t="s">
        <v>10</v>
      </c>
      <c r="B29" s="2" t="s">
        <v>18</v>
      </c>
      <c r="C29" s="2" t="n">
        <v>7669</v>
      </c>
    </row>
    <row r="30" customFormat="false" ht="13.8" hidden="false" customHeight="false" outlineLevel="0" collapsed="false">
      <c r="A30" s="2" t="s">
        <v>11</v>
      </c>
      <c r="B30" s="2" t="s">
        <v>18</v>
      </c>
      <c r="C30" s="2" t="n">
        <v>8692</v>
      </c>
    </row>
    <row r="31" customFormat="false" ht="13.8" hidden="false" customHeight="false" outlineLevel="0" collapsed="false">
      <c r="A31" s="2" t="s">
        <v>12</v>
      </c>
      <c r="B31" s="2" t="s">
        <v>18</v>
      </c>
      <c r="C31" s="2" t="n">
        <v>9055</v>
      </c>
    </row>
    <row r="32" customFormat="false" ht="13.8" hidden="false" customHeight="false" outlineLevel="0" collapsed="false">
      <c r="A32" s="2" t="s">
        <v>13</v>
      </c>
      <c r="B32" s="2" t="s">
        <v>18</v>
      </c>
      <c r="C32" s="2" t="n">
        <v>9417</v>
      </c>
    </row>
    <row r="33" customFormat="false" ht="13.8" hidden="false" customHeight="false" outlineLevel="0" collapsed="false">
      <c r="A33" s="2" t="s">
        <v>14</v>
      </c>
      <c r="B33" s="2" t="s">
        <v>18</v>
      </c>
      <c r="C33" s="2" t="n">
        <v>9564</v>
      </c>
    </row>
  </sheetData>
  <mergeCells count="2">
    <mergeCell ref="B1:C1"/>
    <mergeCell ref="B20:C20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7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" activeCellId="0" sqref="A1:O16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0" width="10.76"/>
    <col collapsed="false" customWidth="true" hidden="false" outlineLevel="0" max="2" min="2" style="0" width="9.92"/>
    <col collapsed="false" customWidth="true" hidden="false" outlineLevel="0" max="4" min="4" style="0" width="10.76"/>
    <col collapsed="false" customWidth="true" hidden="false" outlineLevel="0" max="5" min="5" style="0" width="8.25"/>
    <col collapsed="false" customWidth="true" hidden="false" outlineLevel="0" max="6" min="6" style="0" width="12.56"/>
  </cols>
  <sheetData>
    <row r="1" customFormat="false" ht="12.8" hidden="false" customHeight="false" outlineLevel="0" collapsed="false">
      <c r="A1" s="0" t="s">
        <v>19</v>
      </c>
      <c r="B1" s="0" t="n">
        <v>9575935</v>
      </c>
      <c r="D1" s="7" t="s">
        <v>2</v>
      </c>
      <c r="E1" s="7" t="s">
        <v>15</v>
      </c>
      <c r="F1" s="7" t="s">
        <v>20</v>
      </c>
    </row>
    <row r="2" customFormat="false" ht="13.8" hidden="false" customHeight="false" outlineLevel="0" collapsed="false">
      <c r="A2" s="0" t="s">
        <v>16</v>
      </c>
      <c r="B2" s="8" t="n">
        <v>26235.4383561644</v>
      </c>
      <c r="D2" s="9" t="s">
        <v>3</v>
      </c>
      <c r="E2" s="10" t="n">
        <v>733656</v>
      </c>
      <c r="F2" s="11" t="n">
        <f aca="false">E2/31</f>
        <v>23666.3225806452</v>
      </c>
    </row>
    <row r="3" customFormat="false" ht="13.8" hidden="false" customHeight="false" outlineLevel="0" collapsed="false">
      <c r="D3" s="9" t="s">
        <v>4</v>
      </c>
      <c r="E3" s="12" t="n">
        <v>776452</v>
      </c>
      <c r="F3" s="11" t="n">
        <f aca="false">E3/28</f>
        <v>27730.4285714286</v>
      </c>
    </row>
    <row r="4" customFormat="false" ht="13.8" hidden="false" customHeight="false" outlineLevel="0" collapsed="false">
      <c r="A4" s="0" t="s">
        <v>21</v>
      </c>
      <c r="B4" s="0" t="s">
        <v>0</v>
      </c>
      <c r="D4" s="9" t="s">
        <v>5</v>
      </c>
      <c r="E4" s="12" t="n">
        <v>971384</v>
      </c>
      <c r="F4" s="11" t="n">
        <f aca="false">E4/31</f>
        <v>31334.9677419355</v>
      </c>
    </row>
    <row r="5" customFormat="false" ht="13.8" hidden="false" customHeight="false" outlineLevel="0" collapsed="false">
      <c r="A5" s="13" t="n">
        <v>43466</v>
      </c>
      <c r="B5" s="14" t="n">
        <v>27855</v>
      </c>
      <c r="D5" s="9" t="s">
        <v>6</v>
      </c>
      <c r="E5" s="12" t="n">
        <v>1013019</v>
      </c>
      <c r="F5" s="11" t="n">
        <f aca="false">E5/30</f>
        <v>33767.3</v>
      </c>
    </row>
    <row r="6" customFormat="false" ht="13.8" hidden="false" customHeight="false" outlineLevel="0" collapsed="false">
      <c r="A6" s="13" t="n">
        <v>43102</v>
      </c>
      <c r="B6" s="14" t="n">
        <v>19580</v>
      </c>
      <c r="D6" s="9" t="s">
        <v>7</v>
      </c>
      <c r="E6" s="12" t="n">
        <v>629223</v>
      </c>
      <c r="F6" s="11" t="n">
        <f aca="false">E6/31</f>
        <v>20297.5161290323</v>
      </c>
    </row>
    <row r="7" customFormat="false" ht="13.8" hidden="false" customHeight="false" outlineLevel="0" collapsed="false">
      <c r="A7" s="13" t="n">
        <v>43103</v>
      </c>
      <c r="B7" s="14" t="n">
        <v>20989</v>
      </c>
      <c r="D7" s="9" t="s">
        <v>8</v>
      </c>
      <c r="E7" s="12" t="n">
        <v>814659</v>
      </c>
      <c r="F7" s="11" t="n">
        <f aca="false">E7/30</f>
        <v>27155.3</v>
      </c>
    </row>
    <row r="8" customFormat="false" ht="13.8" hidden="false" customHeight="false" outlineLevel="0" collapsed="false">
      <c r="A8" s="13" t="n">
        <v>43104</v>
      </c>
      <c r="B8" s="14" t="n">
        <v>24102</v>
      </c>
      <c r="D8" s="9" t="s">
        <v>9</v>
      </c>
      <c r="E8" s="12" t="n">
        <v>821874</v>
      </c>
      <c r="F8" s="11" t="n">
        <f aca="false">E8/31</f>
        <v>26512.064516129</v>
      </c>
    </row>
    <row r="9" customFormat="false" ht="13.8" hidden="false" customHeight="false" outlineLevel="0" collapsed="false">
      <c r="A9" s="13" t="n">
        <v>43105</v>
      </c>
      <c r="B9" s="14" t="n">
        <v>21061</v>
      </c>
      <c r="D9" s="9" t="s">
        <v>10</v>
      </c>
      <c r="E9" s="12" t="n">
        <v>736316</v>
      </c>
      <c r="F9" s="11" t="n">
        <f aca="false">E9/31</f>
        <v>23752.1290322581</v>
      </c>
    </row>
    <row r="10" customFormat="false" ht="13.8" hidden="false" customHeight="false" outlineLevel="0" collapsed="false">
      <c r="A10" s="13" t="n">
        <v>43106</v>
      </c>
      <c r="B10" s="14" t="n">
        <v>18371</v>
      </c>
      <c r="D10" s="9" t="s">
        <v>11</v>
      </c>
      <c r="E10" s="12" t="n">
        <v>805459</v>
      </c>
      <c r="F10" s="11" t="n">
        <f aca="false">E10/30</f>
        <v>26848.6333333333</v>
      </c>
    </row>
    <row r="11" customFormat="false" ht="13.8" hidden="false" customHeight="false" outlineLevel="0" collapsed="false">
      <c r="A11" s="13" t="n">
        <v>43107</v>
      </c>
      <c r="B11" s="14" t="n">
        <v>18907</v>
      </c>
      <c r="D11" s="9" t="s">
        <v>12</v>
      </c>
      <c r="E11" s="12" t="n">
        <v>678498</v>
      </c>
      <c r="F11" s="11" t="n">
        <f aca="false">E11/31</f>
        <v>21887.0322580645</v>
      </c>
    </row>
    <row r="12" customFormat="false" ht="13.8" hidden="false" customHeight="false" outlineLevel="0" collapsed="false">
      <c r="A12" s="13" t="n">
        <v>43108</v>
      </c>
      <c r="B12" s="14" t="n">
        <v>21550</v>
      </c>
      <c r="D12" s="9" t="s">
        <v>13</v>
      </c>
      <c r="E12" s="12" t="n">
        <v>840109</v>
      </c>
      <c r="F12" s="15" t="n">
        <f aca="false">E12/30</f>
        <v>28003.6333333333</v>
      </c>
    </row>
    <row r="13" customFormat="false" ht="13.8" hidden="false" customHeight="false" outlineLevel="0" collapsed="false">
      <c r="A13" s="13" t="n">
        <v>43109</v>
      </c>
      <c r="B13" s="14" t="n">
        <v>21248</v>
      </c>
      <c r="D13" s="9" t="s">
        <v>14</v>
      </c>
      <c r="E13" s="12" t="n">
        <v>757237</v>
      </c>
      <c r="F13" s="15" t="n">
        <f aca="false">E13/31</f>
        <v>24427</v>
      </c>
    </row>
    <row r="14" customFormat="false" ht="13.8" hidden="false" customHeight="false" outlineLevel="0" collapsed="false">
      <c r="A14" s="13" t="n">
        <v>43110</v>
      </c>
      <c r="B14" s="14" t="n">
        <v>23065</v>
      </c>
    </row>
    <row r="15" customFormat="false" ht="13.8" hidden="false" customHeight="false" outlineLevel="0" collapsed="false">
      <c r="A15" s="13" t="n">
        <v>43111</v>
      </c>
      <c r="B15" s="14" t="n">
        <v>22980</v>
      </c>
    </row>
    <row r="16" customFormat="false" ht="13.8" hidden="false" customHeight="false" outlineLevel="0" collapsed="false">
      <c r="A16" s="13" t="n">
        <v>43112</v>
      </c>
      <c r="B16" s="14" t="n">
        <v>25837</v>
      </c>
    </row>
    <row r="17" customFormat="false" ht="13.8" hidden="false" customHeight="false" outlineLevel="0" collapsed="false">
      <c r="A17" s="13" t="n">
        <v>43113</v>
      </c>
      <c r="B17" s="14" t="n">
        <v>25525</v>
      </c>
    </row>
    <row r="18" customFormat="false" ht="13.8" hidden="false" customHeight="false" outlineLevel="0" collapsed="false">
      <c r="A18" s="13" t="n">
        <v>43114</v>
      </c>
      <c r="B18" s="14" t="n">
        <v>22145</v>
      </c>
    </row>
    <row r="19" customFormat="false" ht="13.8" hidden="false" customHeight="false" outlineLevel="0" collapsed="false">
      <c r="A19" s="13" t="n">
        <v>43115</v>
      </c>
      <c r="B19" s="14" t="n">
        <v>19319</v>
      </c>
    </row>
    <row r="20" customFormat="false" ht="13.8" hidden="false" customHeight="false" outlineLevel="0" collapsed="false">
      <c r="A20" s="13" t="n">
        <v>43116</v>
      </c>
      <c r="B20" s="14" t="n">
        <v>18973</v>
      </c>
    </row>
    <row r="21" customFormat="false" ht="13.8" hidden="false" customHeight="false" outlineLevel="0" collapsed="false">
      <c r="A21" s="13" t="n">
        <v>43117</v>
      </c>
      <c r="B21" s="14" t="n">
        <v>21037</v>
      </c>
    </row>
    <row r="22" customFormat="false" ht="13.8" hidden="false" customHeight="false" outlineLevel="0" collapsed="false">
      <c r="A22" s="13" t="n">
        <v>43118</v>
      </c>
      <c r="B22" s="14" t="n">
        <v>21678</v>
      </c>
    </row>
    <row r="23" customFormat="false" ht="13.8" hidden="false" customHeight="false" outlineLevel="0" collapsed="false">
      <c r="A23" s="13" t="n">
        <v>43119</v>
      </c>
      <c r="B23" s="14" t="n">
        <v>18941</v>
      </c>
    </row>
    <row r="24" customFormat="false" ht="13.8" hidden="false" customHeight="false" outlineLevel="0" collapsed="false">
      <c r="A24" s="13" t="n">
        <v>43120</v>
      </c>
      <c r="B24" s="14" t="n">
        <v>17855</v>
      </c>
    </row>
    <row r="25" customFormat="false" ht="13.8" hidden="false" customHeight="false" outlineLevel="0" collapsed="false">
      <c r="A25" s="13" t="n">
        <v>43121</v>
      </c>
      <c r="B25" s="14" t="n">
        <v>18384</v>
      </c>
    </row>
    <row r="26" customFormat="false" ht="13.8" hidden="false" customHeight="false" outlineLevel="0" collapsed="false">
      <c r="A26" s="13" t="n">
        <v>43122</v>
      </c>
      <c r="B26" s="14" t="n">
        <v>22782</v>
      </c>
    </row>
    <row r="27" customFormat="false" ht="13.8" hidden="false" customHeight="false" outlineLevel="0" collapsed="false">
      <c r="A27" s="13" t="n">
        <v>43123</v>
      </c>
      <c r="B27" s="14" t="n">
        <v>21366</v>
      </c>
    </row>
    <row r="28" customFormat="false" ht="13.8" hidden="false" customHeight="false" outlineLevel="0" collapsed="false">
      <c r="A28" s="13" t="n">
        <v>43124</v>
      </c>
      <c r="B28" s="14" t="n">
        <v>19563</v>
      </c>
    </row>
    <row r="29" customFormat="false" ht="13.8" hidden="false" customHeight="false" outlineLevel="0" collapsed="false">
      <c r="A29" s="13" t="n">
        <v>43125</v>
      </c>
      <c r="B29" s="14" t="n">
        <v>19678</v>
      </c>
    </row>
    <row r="30" customFormat="false" ht="13.8" hidden="false" customHeight="false" outlineLevel="0" collapsed="false">
      <c r="A30" s="13" t="n">
        <v>43126</v>
      </c>
      <c r="B30" s="14" t="n">
        <v>24469</v>
      </c>
    </row>
    <row r="31" customFormat="false" ht="13.8" hidden="false" customHeight="false" outlineLevel="0" collapsed="false">
      <c r="A31" s="13" t="n">
        <v>43127</v>
      </c>
      <c r="B31" s="14" t="n">
        <v>44703</v>
      </c>
    </row>
    <row r="32" customFormat="false" ht="13.8" hidden="false" customHeight="false" outlineLevel="0" collapsed="false">
      <c r="A32" s="13" t="n">
        <v>43128</v>
      </c>
      <c r="B32" s="14" t="n">
        <v>37999</v>
      </c>
    </row>
    <row r="33" customFormat="false" ht="13.8" hidden="false" customHeight="false" outlineLevel="0" collapsed="false">
      <c r="A33" s="13" t="n">
        <v>43129</v>
      </c>
      <c r="B33" s="14" t="n">
        <v>34081</v>
      </c>
    </row>
    <row r="34" customFormat="false" ht="13.8" hidden="false" customHeight="false" outlineLevel="0" collapsed="false">
      <c r="A34" s="13" t="n">
        <v>43130</v>
      </c>
      <c r="B34" s="14" t="n">
        <v>27714</v>
      </c>
    </row>
    <row r="35" customFormat="false" ht="13.8" hidden="false" customHeight="false" outlineLevel="0" collapsed="false">
      <c r="A35" s="13" t="n">
        <v>43131</v>
      </c>
      <c r="B35" s="14" t="n">
        <v>34433</v>
      </c>
    </row>
    <row r="36" customFormat="false" ht="13.8" hidden="false" customHeight="false" outlineLevel="0" collapsed="false">
      <c r="A36" s="13" t="n">
        <v>43132</v>
      </c>
      <c r="B36" s="14" t="n">
        <v>23872</v>
      </c>
    </row>
    <row r="37" customFormat="false" ht="13.8" hidden="false" customHeight="false" outlineLevel="0" collapsed="false">
      <c r="A37" s="13" t="n">
        <v>43133</v>
      </c>
      <c r="B37" s="14" t="n">
        <v>25974</v>
      </c>
    </row>
    <row r="38" customFormat="false" ht="13.8" hidden="false" customHeight="false" outlineLevel="0" collapsed="false">
      <c r="A38" s="13" t="n">
        <v>43134</v>
      </c>
      <c r="B38" s="14" t="n">
        <v>26546</v>
      </c>
    </row>
    <row r="39" customFormat="false" ht="13.8" hidden="false" customHeight="false" outlineLevel="0" collapsed="false">
      <c r="A39" s="13" t="n">
        <v>43135</v>
      </c>
      <c r="B39" s="14" t="n">
        <v>24428</v>
      </c>
    </row>
    <row r="40" customFormat="false" ht="13.8" hidden="false" customHeight="false" outlineLevel="0" collapsed="false">
      <c r="A40" s="13" t="n">
        <v>43136</v>
      </c>
      <c r="B40" s="14" t="n">
        <v>30744</v>
      </c>
    </row>
    <row r="41" customFormat="false" ht="13.8" hidden="false" customHeight="false" outlineLevel="0" collapsed="false">
      <c r="A41" s="13" t="n">
        <v>43137</v>
      </c>
      <c r="B41" s="14" t="n">
        <v>26190</v>
      </c>
    </row>
    <row r="42" customFormat="false" ht="13.8" hidden="false" customHeight="false" outlineLevel="0" collapsed="false">
      <c r="A42" s="13" t="n">
        <v>43138</v>
      </c>
      <c r="B42" s="14" t="n">
        <v>26432</v>
      </c>
    </row>
    <row r="43" customFormat="false" ht="13.8" hidden="false" customHeight="false" outlineLevel="0" collapsed="false">
      <c r="A43" s="13" t="n">
        <v>43139</v>
      </c>
      <c r="B43" s="14" t="n">
        <v>22806</v>
      </c>
    </row>
    <row r="44" customFormat="false" ht="13.8" hidden="false" customHeight="false" outlineLevel="0" collapsed="false">
      <c r="A44" s="13" t="n">
        <v>43140</v>
      </c>
      <c r="B44" s="14" t="n">
        <v>25500</v>
      </c>
    </row>
    <row r="45" customFormat="false" ht="13.8" hidden="false" customHeight="false" outlineLevel="0" collapsed="false">
      <c r="A45" s="13" t="n">
        <v>43141</v>
      </c>
      <c r="B45" s="14" t="n">
        <v>24322</v>
      </c>
    </row>
    <row r="46" customFormat="false" ht="13.8" hidden="false" customHeight="false" outlineLevel="0" collapsed="false">
      <c r="A46" s="13" t="n">
        <v>43142</v>
      </c>
      <c r="B46" s="14" t="n">
        <v>35529</v>
      </c>
    </row>
    <row r="47" customFormat="false" ht="13.8" hidden="false" customHeight="false" outlineLevel="0" collapsed="false">
      <c r="A47" s="13" t="n">
        <v>43143</v>
      </c>
      <c r="B47" s="14" t="n">
        <v>30149</v>
      </c>
    </row>
    <row r="48" customFormat="false" ht="13.8" hidden="false" customHeight="false" outlineLevel="0" collapsed="false">
      <c r="A48" s="13" t="n">
        <v>43144</v>
      </c>
      <c r="B48" s="14" t="n">
        <v>26439</v>
      </c>
    </row>
    <row r="49" customFormat="false" ht="13.8" hidden="false" customHeight="false" outlineLevel="0" collapsed="false">
      <c r="A49" s="13" t="n">
        <v>43145</v>
      </c>
      <c r="B49" s="14" t="n">
        <v>25998</v>
      </c>
    </row>
    <row r="50" customFormat="false" ht="13.8" hidden="false" customHeight="false" outlineLevel="0" collapsed="false">
      <c r="A50" s="13" t="n">
        <v>43146</v>
      </c>
      <c r="B50" s="14" t="n">
        <v>23335</v>
      </c>
    </row>
    <row r="51" customFormat="false" ht="13.8" hidden="false" customHeight="false" outlineLevel="0" collapsed="false">
      <c r="A51" s="13" t="n">
        <v>43147</v>
      </c>
      <c r="B51" s="14" t="n">
        <v>23085</v>
      </c>
    </row>
    <row r="52" customFormat="false" ht="13.8" hidden="false" customHeight="false" outlineLevel="0" collapsed="false">
      <c r="A52" s="13" t="n">
        <v>43148</v>
      </c>
      <c r="B52" s="14" t="n">
        <v>26648</v>
      </c>
    </row>
    <row r="53" customFormat="false" ht="13.8" hidden="false" customHeight="false" outlineLevel="0" collapsed="false">
      <c r="A53" s="13" t="n">
        <v>43149</v>
      </c>
      <c r="B53" s="14" t="n">
        <v>29615</v>
      </c>
    </row>
    <row r="54" customFormat="false" ht="13.8" hidden="false" customHeight="false" outlineLevel="0" collapsed="false">
      <c r="A54" s="13" t="n">
        <v>43150</v>
      </c>
      <c r="B54" s="14" t="n">
        <v>28325</v>
      </c>
    </row>
    <row r="55" customFormat="false" ht="13.8" hidden="false" customHeight="false" outlineLevel="0" collapsed="false">
      <c r="A55" s="13" t="n">
        <v>43151</v>
      </c>
      <c r="B55" s="14" t="n">
        <v>23153</v>
      </c>
    </row>
    <row r="56" customFormat="false" ht="13.8" hidden="false" customHeight="false" outlineLevel="0" collapsed="false">
      <c r="A56" s="13" t="n">
        <v>43152</v>
      </c>
      <c r="B56" s="14" t="n">
        <v>27984</v>
      </c>
    </row>
    <row r="57" customFormat="false" ht="13.8" hidden="false" customHeight="false" outlineLevel="0" collapsed="false">
      <c r="A57" s="13" t="n">
        <v>43153</v>
      </c>
      <c r="B57" s="14" t="n">
        <v>23632</v>
      </c>
    </row>
    <row r="58" customFormat="false" ht="13.8" hidden="false" customHeight="false" outlineLevel="0" collapsed="false">
      <c r="A58" s="13" t="n">
        <v>43154</v>
      </c>
      <c r="B58" s="14" t="n">
        <v>25436</v>
      </c>
    </row>
    <row r="59" customFormat="false" ht="13.8" hidden="false" customHeight="false" outlineLevel="0" collapsed="false">
      <c r="A59" s="13" t="n">
        <v>43155</v>
      </c>
      <c r="B59" s="14" t="n">
        <v>31907</v>
      </c>
    </row>
    <row r="60" customFormat="false" ht="13.8" hidden="false" customHeight="false" outlineLevel="0" collapsed="false">
      <c r="A60" s="13" t="n">
        <v>43156</v>
      </c>
      <c r="B60" s="14" t="n">
        <v>30326</v>
      </c>
    </row>
    <row r="61" customFormat="false" ht="13.8" hidden="false" customHeight="false" outlineLevel="0" collapsed="false">
      <c r="A61" s="13" t="n">
        <v>43157</v>
      </c>
      <c r="B61" s="14" t="n">
        <v>35162</v>
      </c>
    </row>
    <row r="62" customFormat="false" ht="13.8" hidden="false" customHeight="false" outlineLevel="0" collapsed="false">
      <c r="A62" s="13" t="n">
        <v>43158</v>
      </c>
      <c r="B62" s="14" t="n">
        <v>27751</v>
      </c>
    </row>
    <row r="63" customFormat="false" ht="13.8" hidden="false" customHeight="false" outlineLevel="0" collapsed="false">
      <c r="A63" s="13" t="n">
        <v>43159</v>
      </c>
      <c r="B63" s="14" t="n">
        <v>39392</v>
      </c>
    </row>
    <row r="64" customFormat="false" ht="13.8" hidden="false" customHeight="false" outlineLevel="0" collapsed="false">
      <c r="A64" s="13" t="n">
        <v>43160</v>
      </c>
      <c r="B64" s="14" t="n">
        <v>36576</v>
      </c>
    </row>
    <row r="65" customFormat="false" ht="13.8" hidden="false" customHeight="false" outlineLevel="0" collapsed="false">
      <c r="A65" s="13" t="n">
        <v>43161</v>
      </c>
      <c r="B65" s="14" t="n">
        <v>35654</v>
      </c>
    </row>
    <row r="66" customFormat="false" ht="13.8" hidden="false" customHeight="false" outlineLevel="0" collapsed="false">
      <c r="A66" s="13" t="n">
        <v>43162</v>
      </c>
      <c r="B66" s="14" t="n">
        <v>31414</v>
      </c>
    </row>
    <row r="67" customFormat="false" ht="13.8" hidden="false" customHeight="false" outlineLevel="0" collapsed="false">
      <c r="A67" s="13" t="n">
        <v>43163</v>
      </c>
      <c r="B67" s="14" t="n">
        <v>30776</v>
      </c>
    </row>
    <row r="68" customFormat="false" ht="13.8" hidden="false" customHeight="false" outlineLevel="0" collapsed="false">
      <c r="A68" s="13" t="n">
        <v>43164</v>
      </c>
      <c r="B68" s="14" t="n">
        <v>26688</v>
      </c>
    </row>
    <row r="69" customFormat="false" ht="13.8" hidden="false" customHeight="false" outlineLevel="0" collapsed="false">
      <c r="A69" s="13" t="n">
        <v>43165</v>
      </c>
      <c r="B69" s="14" t="n">
        <v>25801</v>
      </c>
    </row>
    <row r="70" customFormat="false" ht="13.8" hidden="false" customHeight="false" outlineLevel="0" collapsed="false">
      <c r="A70" s="13" t="n">
        <v>43166</v>
      </c>
      <c r="B70" s="14" t="n">
        <v>29822</v>
      </c>
    </row>
    <row r="71" customFormat="false" ht="13.8" hidden="false" customHeight="false" outlineLevel="0" collapsed="false">
      <c r="A71" s="13" t="n">
        <v>43167</v>
      </c>
      <c r="B71" s="14" t="n">
        <v>31835</v>
      </c>
    </row>
    <row r="72" customFormat="false" ht="13.8" hidden="false" customHeight="false" outlineLevel="0" collapsed="false">
      <c r="A72" s="13" t="n">
        <v>43168</v>
      </c>
      <c r="B72" s="14" t="n">
        <v>24188</v>
      </c>
    </row>
    <row r="73" customFormat="false" ht="13.8" hidden="false" customHeight="false" outlineLevel="0" collapsed="false">
      <c r="A73" s="13" t="n">
        <v>43169</v>
      </c>
      <c r="B73" s="14" t="n">
        <v>28586</v>
      </c>
    </row>
    <row r="74" customFormat="false" ht="13.8" hidden="false" customHeight="false" outlineLevel="0" collapsed="false">
      <c r="A74" s="13" t="n">
        <v>43170</v>
      </c>
      <c r="B74" s="14" t="n">
        <v>24617</v>
      </c>
    </row>
    <row r="75" customFormat="false" ht="13.8" hidden="false" customHeight="false" outlineLevel="0" collapsed="false">
      <c r="A75" s="13" t="n">
        <v>43171</v>
      </c>
      <c r="B75" s="14" t="n">
        <v>35406</v>
      </c>
    </row>
    <row r="76" customFormat="false" ht="13.8" hidden="false" customHeight="false" outlineLevel="0" collapsed="false">
      <c r="A76" s="13" t="n">
        <v>43172</v>
      </c>
      <c r="B76" s="14" t="n">
        <v>30141</v>
      </c>
    </row>
    <row r="77" customFormat="false" ht="13.8" hidden="false" customHeight="false" outlineLevel="0" collapsed="false">
      <c r="A77" s="13" t="n">
        <v>43173</v>
      </c>
      <c r="B77" s="14" t="n">
        <v>33268</v>
      </c>
    </row>
    <row r="78" customFormat="false" ht="13.8" hidden="false" customHeight="false" outlineLevel="0" collapsed="false">
      <c r="A78" s="13" t="n">
        <v>43174</v>
      </c>
      <c r="B78" s="14" t="n">
        <v>29441</v>
      </c>
    </row>
    <row r="79" customFormat="false" ht="13.8" hidden="false" customHeight="false" outlineLevel="0" collapsed="false">
      <c r="A79" s="13" t="n">
        <v>43175</v>
      </c>
      <c r="B79" s="14" t="n">
        <v>31710</v>
      </c>
    </row>
    <row r="80" customFormat="false" ht="13.8" hidden="false" customHeight="false" outlineLevel="0" collapsed="false">
      <c r="A80" s="13" t="n">
        <v>43176</v>
      </c>
      <c r="B80" s="14" t="n">
        <v>28296</v>
      </c>
    </row>
    <row r="81" customFormat="false" ht="13.8" hidden="false" customHeight="false" outlineLevel="0" collapsed="false">
      <c r="A81" s="13" t="n">
        <v>43177</v>
      </c>
      <c r="B81" s="14" t="n">
        <v>31988</v>
      </c>
    </row>
    <row r="82" customFormat="false" ht="13.8" hidden="false" customHeight="false" outlineLevel="0" collapsed="false">
      <c r="A82" s="13" t="n">
        <v>43178</v>
      </c>
      <c r="B82" s="14" t="n">
        <v>34507</v>
      </c>
    </row>
    <row r="83" customFormat="false" ht="13.8" hidden="false" customHeight="false" outlineLevel="0" collapsed="false">
      <c r="A83" s="13" t="n">
        <v>43179</v>
      </c>
      <c r="B83" s="14" t="n">
        <v>29102</v>
      </c>
    </row>
    <row r="84" customFormat="false" ht="13.8" hidden="false" customHeight="false" outlineLevel="0" collapsed="false">
      <c r="A84" s="13" t="n">
        <v>43180</v>
      </c>
      <c r="B84" s="14" t="n">
        <v>32546</v>
      </c>
    </row>
    <row r="85" customFormat="false" ht="13.8" hidden="false" customHeight="false" outlineLevel="0" collapsed="false">
      <c r="A85" s="13" t="n">
        <v>43181</v>
      </c>
      <c r="B85" s="14" t="n">
        <v>31155</v>
      </c>
    </row>
    <row r="86" customFormat="false" ht="13.8" hidden="false" customHeight="false" outlineLevel="0" collapsed="false">
      <c r="A86" s="13" t="n">
        <v>43182</v>
      </c>
      <c r="B86" s="14" t="n">
        <v>37310</v>
      </c>
    </row>
    <row r="87" customFormat="false" ht="13.8" hidden="false" customHeight="false" outlineLevel="0" collapsed="false">
      <c r="A87" s="13" t="n">
        <v>43183</v>
      </c>
      <c r="B87" s="14" t="n">
        <v>31735</v>
      </c>
    </row>
    <row r="88" customFormat="false" ht="13.8" hidden="false" customHeight="false" outlineLevel="0" collapsed="false">
      <c r="A88" s="13" t="n">
        <v>43184</v>
      </c>
      <c r="B88" s="14" t="n">
        <v>33740</v>
      </c>
    </row>
    <row r="89" customFormat="false" ht="13.8" hidden="false" customHeight="false" outlineLevel="0" collapsed="false">
      <c r="A89" s="13" t="n">
        <v>43185</v>
      </c>
      <c r="B89" s="14" t="n">
        <v>33893</v>
      </c>
    </row>
    <row r="90" customFormat="false" ht="13.8" hidden="false" customHeight="false" outlineLevel="0" collapsed="false">
      <c r="A90" s="13" t="n">
        <v>43186</v>
      </c>
      <c r="B90" s="14" t="n">
        <v>30859</v>
      </c>
    </row>
    <row r="91" customFormat="false" ht="13.8" hidden="false" customHeight="false" outlineLevel="0" collapsed="false">
      <c r="A91" s="13" t="n">
        <v>43187</v>
      </c>
      <c r="B91" s="14" t="n">
        <v>31295</v>
      </c>
    </row>
    <row r="92" customFormat="false" ht="13.8" hidden="false" customHeight="false" outlineLevel="0" collapsed="false">
      <c r="A92" s="13" t="n">
        <v>43188</v>
      </c>
      <c r="B92" s="14" t="n">
        <v>34906</v>
      </c>
    </row>
    <row r="93" customFormat="false" ht="13.8" hidden="false" customHeight="false" outlineLevel="0" collapsed="false">
      <c r="A93" s="13" t="n">
        <v>43189</v>
      </c>
      <c r="B93" s="14" t="n">
        <v>31753</v>
      </c>
    </row>
    <row r="94" customFormat="false" ht="13.8" hidden="false" customHeight="false" outlineLevel="0" collapsed="false">
      <c r="A94" s="13" t="n">
        <v>43190</v>
      </c>
      <c r="B94" s="14" t="n">
        <v>37610</v>
      </c>
    </row>
    <row r="95" customFormat="false" ht="13.8" hidden="false" customHeight="false" outlineLevel="0" collapsed="false">
      <c r="A95" s="13" t="n">
        <v>43191</v>
      </c>
      <c r="B95" s="14" t="n">
        <v>42257</v>
      </c>
    </row>
    <row r="96" customFormat="false" ht="13.8" hidden="false" customHeight="false" outlineLevel="0" collapsed="false">
      <c r="A96" s="13" t="n">
        <v>43192</v>
      </c>
      <c r="B96" s="14" t="n">
        <v>36730</v>
      </c>
    </row>
    <row r="97" customFormat="false" ht="13.8" hidden="false" customHeight="false" outlineLevel="0" collapsed="false">
      <c r="A97" s="13" t="n">
        <v>43193</v>
      </c>
      <c r="B97" s="14" t="n">
        <v>39171</v>
      </c>
    </row>
    <row r="98" customFormat="false" ht="13.8" hidden="false" customHeight="false" outlineLevel="0" collapsed="false">
      <c r="A98" s="13" t="n">
        <v>43194</v>
      </c>
      <c r="B98" s="14" t="n">
        <v>25703</v>
      </c>
    </row>
    <row r="99" customFormat="false" ht="13.8" hidden="false" customHeight="false" outlineLevel="0" collapsed="false">
      <c r="A99" s="13" t="n">
        <v>43195</v>
      </c>
      <c r="B99" s="14" t="n">
        <v>25637</v>
      </c>
    </row>
    <row r="100" customFormat="false" ht="13.8" hidden="false" customHeight="false" outlineLevel="0" collapsed="false">
      <c r="A100" s="13" t="n">
        <v>43196</v>
      </c>
      <c r="B100" s="14" t="n">
        <v>34013</v>
      </c>
    </row>
    <row r="101" customFormat="false" ht="13.8" hidden="false" customHeight="false" outlineLevel="0" collapsed="false">
      <c r="A101" s="13" t="n">
        <v>43197</v>
      </c>
      <c r="B101" s="14" t="n">
        <v>32617</v>
      </c>
    </row>
    <row r="102" customFormat="false" ht="13.8" hidden="false" customHeight="false" outlineLevel="0" collapsed="false">
      <c r="A102" s="13" t="n">
        <v>43198</v>
      </c>
      <c r="B102" s="14" t="n">
        <v>31424</v>
      </c>
    </row>
    <row r="103" customFormat="false" ht="13.8" hidden="false" customHeight="false" outlineLevel="0" collapsed="false">
      <c r="A103" s="13" t="n">
        <v>43199</v>
      </c>
      <c r="B103" s="14" t="n">
        <v>32457</v>
      </c>
    </row>
    <row r="104" customFormat="false" ht="13.8" hidden="false" customHeight="false" outlineLevel="0" collapsed="false">
      <c r="A104" s="13" t="n">
        <v>43200</v>
      </c>
      <c r="B104" s="14" t="n">
        <v>32634</v>
      </c>
    </row>
    <row r="105" customFormat="false" ht="13.8" hidden="false" customHeight="false" outlineLevel="0" collapsed="false">
      <c r="A105" s="13" t="n">
        <v>43201</v>
      </c>
      <c r="B105" s="14" t="n">
        <v>37828</v>
      </c>
    </row>
    <row r="106" customFormat="false" ht="13.8" hidden="false" customHeight="false" outlineLevel="0" collapsed="false">
      <c r="A106" s="13" t="n">
        <v>43202</v>
      </c>
      <c r="B106" s="14" t="n">
        <v>28536</v>
      </c>
    </row>
    <row r="107" customFormat="false" ht="13.8" hidden="false" customHeight="false" outlineLevel="0" collapsed="false">
      <c r="A107" s="13" t="n">
        <v>43203</v>
      </c>
      <c r="B107" s="14" t="n">
        <v>59617</v>
      </c>
    </row>
    <row r="108" customFormat="false" ht="13.8" hidden="false" customHeight="false" outlineLevel="0" collapsed="false">
      <c r="A108" s="13" t="n">
        <v>43204</v>
      </c>
      <c r="B108" s="14" t="n">
        <v>45672</v>
      </c>
    </row>
    <row r="109" customFormat="false" ht="13.8" hidden="false" customHeight="false" outlineLevel="0" collapsed="false">
      <c r="A109" s="13" t="n">
        <v>43205</v>
      </c>
      <c r="B109" s="14" t="n">
        <v>45622</v>
      </c>
    </row>
    <row r="110" customFormat="false" ht="13.8" hidden="false" customHeight="false" outlineLevel="0" collapsed="false">
      <c r="A110" s="13" t="n">
        <v>43206</v>
      </c>
      <c r="B110" s="14" t="n">
        <v>49305</v>
      </c>
    </row>
    <row r="111" customFormat="false" ht="13.8" hidden="false" customHeight="false" outlineLevel="0" collapsed="false">
      <c r="A111" s="13" t="n">
        <v>43207</v>
      </c>
      <c r="B111" s="14" t="n">
        <v>42877</v>
      </c>
    </row>
    <row r="112" customFormat="false" ht="13.8" hidden="false" customHeight="false" outlineLevel="0" collapsed="false">
      <c r="A112" s="13" t="n">
        <v>43208</v>
      </c>
      <c r="B112" s="14" t="n">
        <v>35157</v>
      </c>
    </row>
    <row r="113" customFormat="false" ht="13.8" hidden="false" customHeight="false" outlineLevel="0" collapsed="false">
      <c r="A113" s="13" t="n">
        <v>43209</v>
      </c>
      <c r="B113" s="14" t="n">
        <v>30753</v>
      </c>
    </row>
    <row r="114" customFormat="false" ht="13.8" hidden="false" customHeight="false" outlineLevel="0" collapsed="false">
      <c r="A114" s="13" t="n">
        <v>43210</v>
      </c>
      <c r="B114" s="14" t="n">
        <v>32104</v>
      </c>
    </row>
    <row r="115" customFormat="false" ht="13.8" hidden="false" customHeight="false" outlineLevel="0" collapsed="false">
      <c r="A115" s="13" t="n">
        <v>43211</v>
      </c>
      <c r="B115" s="14" t="n">
        <v>28530</v>
      </c>
    </row>
    <row r="116" customFormat="false" ht="13.8" hidden="false" customHeight="false" outlineLevel="0" collapsed="false">
      <c r="A116" s="13" t="n">
        <v>43212</v>
      </c>
      <c r="B116" s="14" t="n">
        <v>23421</v>
      </c>
    </row>
    <row r="117" customFormat="false" ht="13.8" hidden="false" customHeight="false" outlineLevel="0" collapsed="false">
      <c r="A117" s="13" t="n">
        <v>43213</v>
      </c>
      <c r="B117" s="14" t="n">
        <v>30665</v>
      </c>
    </row>
    <row r="118" customFormat="false" ht="13.8" hidden="false" customHeight="false" outlineLevel="0" collapsed="false">
      <c r="A118" s="13" t="n">
        <v>43214</v>
      </c>
      <c r="B118" s="14" t="n">
        <v>38489</v>
      </c>
    </row>
    <row r="119" customFormat="false" ht="13.8" hidden="false" customHeight="false" outlineLevel="0" collapsed="false">
      <c r="A119" s="13" t="n">
        <v>43215</v>
      </c>
      <c r="B119" s="14" t="n">
        <v>30576</v>
      </c>
    </row>
    <row r="120" customFormat="false" ht="13.8" hidden="false" customHeight="false" outlineLevel="0" collapsed="false">
      <c r="A120" s="13" t="n">
        <v>43216</v>
      </c>
      <c r="B120" s="14" t="n">
        <v>29760</v>
      </c>
    </row>
    <row r="121" customFormat="false" ht="13.8" hidden="false" customHeight="false" outlineLevel="0" collapsed="false">
      <c r="A121" s="13" t="n">
        <v>43217</v>
      </c>
      <c r="B121" s="14" t="n">
        <v>29027</v>
      </c>
    </row>
    <row r="122" customFormat="false" ht="13.8" hidden="false" customHeight="false" outlineLevel="0" collapsed="false">
      <c r="A122" s="13" t="n">
        <v>43218</v>
      </c>
      <c r="B122" s="14" t="n">
        <v>22542</v>
      </c>
    </row>
    <row r="123" customFormat="false" ht="13.8" hidden="false" customHeight="false" outlineLevel="0" collapsed="false">
      <c r="A123" s="13" t="n">
        <v>43219</v>
      </c>
      <c r="B123" s="14" t="n">
        <v>21122</v>
      </c>
    </row>
    <row r="124" customFormat="false" ht="13.8" hidden="false" customHeight="false" outlineLevel="0" collapsed="false">
      <c r="A124" s="13" t="n">
        <v>43220</v>
      </c>
      <c r="B124" s="14" t="n">
        <v>20593</v>
      </c>
    </row>
    <row r="125" customFormat="false" ht="13.8" hidden="false" customHeight="false" outlineLevel="0" collapsed="false">
      <c r="A125" s="13" t="n">
        <v>43221</v>
      </c>
      <c r="B125" s="14" t="n">
        <v>21419</v>
      </c>
    </row>
    <row r="126" customFormat="false" ht="13.8" hidden="false" customHeight="false" outlineLevel="0" collapsed="false">
      <c r="A126" s="13" t="n">
        <v>43222</v>
      </c>
      <c r="B126" s="14" t="n">
        <v>17447</v>
      </c>
    </row>
    <row r="127" customFormat="false" ht="13.8" hidden="false" customHeight="false" outlineLevel="0" collapsed="false">
      <c r="A127" s="13" t="n">
        <v>43223</v>
      </c>
      <c r="B127" s="14" t="n">
        <v>20859</v>
      </c>
    </row>
    <row r="128" customFormat="false" ht="13.8" hidden="false" customHeight="false" outlineLevel="0" collapsed="false">
      <c r="A128" s="13" t="n">
        <v>43224</v>
      </c>
      <c r="B128" s="14" t="n">
        <v>23446</v>
      </c>
    </row>
    <row r="129" customFormat="false" ht="13.8" hidden="false" customHeight="false" outlineLevel="0" collapsed="false">
      <c r="A129" s="13" t="n">
        <v>43225</v>
      </c>
      <c r="B129" s="14" t="n">
        <v>24832</v>
      </c>
    </row>
    <row r="130" customFormat="false" ht="13.8" hidden="false" customHeight="false" outlineLevel="0" collapsed="false">
      <c r="A130" s="13" t="n">
        <v>43226</v>
      </c>
      <c r="B130" s="14" t="n">
        <v>23026</v>
      </c>
    </row>
    <row r="131" customFormat="false" ht="13.8" hidden="false" customHeight="false" outlineLevel="0" collapsed="false">
      <c r="A131" s="13" t="n">
        <v>43227</v>
      </c>
      <c r="B131" s="14" t="n">
        <v>28812</v>
      </c>
    </row>
    <row r="132" customFormat="false" ht="13.8" hidden="false" customHeight="false" outlineLevel="0" collapsed="false">
      <c r="A132" s="13" t="n">
        <v>43228</v>
      </c>
      <c r="B132" s="14" t="n">
        <v>18213</v>
      </c>
    </row>
    <row r="133" customFormat="false" ht="13.8" hidden="false" customHeight="false" outlineLevel="0" collapsed="false">
      <c r="A133" s="13" t="n">
        <v>43229</v>
      </c>
      <c r="B133" s="14" t="n">
        <v>23597</v>
      </c>
    </row>
    <row r="134" customFormat="false" ht="13.8" hidden="false" customHeight="false" outlineLevel="0" collapsed="false">
      <c r="A134" s="13" t="n">
        <v>43230</v>
      </c>
      <c r="B134" s="14" t="n">
        <v>18304</v>
      </c>
    </row>
    <row r="135" customFormat="false" ht="13.8" hidden="false" customHeight="false" outlineLevel="0" collapsed="false">
      <c r="A135" s="13" t="n">
        <v>43231</v>
      </c>
      <c r="B135" s="14" t="n">
        <v>17848</v>
      </c>
    </row>
    <row r="136" customFormat="false" ht="13.8" hidden="false" customHeight="false" outlineLevel="0" collapsed="false">
      <c r="A136" s="13" t="n">
        <v>43232</v>
      </c>
      <c r="B136" s="14" t="n">
        <v>17706</v>
      </c>
    </row>
    <row r="137" customFormat="false" ht="13.8" hidden="false" customHeight="false" outlineLevel="0" collapsed="false">
      <c r="A137" s="13" t="n">
        <v>43233</v>
      </c>
      <c r="B137" s="14" t="n">
        <v>21474</v>
      </c>
    </row>
    <row r="138" customFormat="false" ht="13.8" hidden="false" customHeight="false" outlineLevel="0" collapsed="false">
      <c r="A138" s="13" t="n">
        <v>43234</v>
      </c>
      <c r="B138" s="14" t="n">
        <v>25980</v>
      </c>
    </row>
    <row r="139" customFormat="false" ht="13.8" hidden="false" customHeight="false" outlineLevel="0" collapsed="false">
      <c r="A139" s="13" t="n">
        <v>43235</v>
      </c>
      <c r="B139" s="14" t="n">
        <v>21917</v>
      </c>
    </row>
    <row r="140" customFormat="false" ht="13.8" hidden="false" customHeight="false" outlineLevel="0" collapsed="false">
      <c r="A140" s="13" t="n">
        <v>43236</v>
      </c>
      <c r="B140" s="14" t="n">
        <v>19005</v>
      </c>
    </row>
    <row r="141" customFormat="false" ht="13.8" hidden="false" customHeight="false" outlineLevel="0" collapsed="false">
      <c r="A141" s="13" t="n">
        <v>43237</v>
      </c>
      <c r="B141" s="14" t="n">
        <v>13788</v>
      </c>
    </row>
    <row r="142" customFormat="false" ht="13.8" hidden="false" customHeight="false" outlineLevel="0" collapsed="false">
      <c r="A142" s="13" t="n">
        <v>43238</v>
      </c>
      <c r="B142" s="14" t="n">
        <v>15667</v>
      </c>
    </row>
    <row r="143" customFormat="false" ht="13.8" hidden="false" customHeight="false" outlineLevel="0" collapsed="false">
      <c r="A143" s="13" t="n">
        <v>43239</v>
      </c>
      <c r="B143" s="14" t="n">
        <v>18751</v>
      </c>
    </row>
    <row r="144" customFormat="false" ht="13.8" hidden="false" customHeight="false" outlineLevel="0" collapsed="false">
      <c r="A144" s="13" t="n">
        <v>43240</v>
      </c>
      <c r="B144" s="14" t="n">
        <v>18256</v>
      </c>
    </row>
    <row r="145" customFormat="false" ht="13.8" hidden="false" customHeight="false" outlineLevel="0" collapsed="false">
      <c r="A145" s="13" t="n">
        <v>43241</v>
      </c>
      <c r="B145" s="14" t="n">
        <v>22335</v>
      </c>
    </row>
    <row r="146" customFormat="false" ht="13.8" hidden="false" customHeight="false" outlineLevel="0" collapsed="false">
      <c r="A146" s="13" t="n">
        <v>43242</v>
      </c>
      <c r="B146" s="14" t="n">
        <v>16700</v>
      </c>
    </row>
    <row r="147" customFormat="false" ht="13.8" hidden="false" customHeight="false" outlineLevel="0" collapsed="false">
      <c r="A147" s="13" t="n">
        <v>43243</v>
      </c>
      <c r="B147" s="14" t="n">
        <v>14413</v>
      </c>
    </row>
    <row r="148" customFormat="false" ht="13.8" hidden="false" customHeight="false" outlineLevel="0" collapsed="false">
      <c r="A148" s="13" t="n">
        <v>43244</v>
      </c>
      <c r="B148" s="14" t="n">
        <v>15216</v>
      </c>
    </row>
    <row r="149" customFormat="false" ht="13.8" hidden="false" customHeight="false" outlineLevel="0" collapsed="false">
      <c r="A149" s="13" t="n">
        <v>43245</v>
      </c>
      <c r="B149" s="14" t="n">
        <v>18980</v>
      </c>
    </row>
    <row r="150" customFormat="false" ht="13.8" hidden="false" customHeight="false" outlineLevel="0" collapsed="false">
      <c r="A150" s="13" t="n">
        <v>43246</v>
      </c>
      <c r="B150" s="14" t="n">
        <v>22619</v>
      </c>
    </row>
    <row r="151" customFormat="false" ht="13.8" hidden="false" customHeight="false" outlineLevel="0" collapsed="false">
      <c r="A151" s="13" t="n">
        <v>43247</v>
      </c>
      <c r="B151" s="14" t="n">
        <v>24181</v>
      </c>
    </row>
    <row r="152" customFormat="false" ht="13.8" hidden="false" customHeight="false" outlineLevel="0" collapsed="false">
      <c r="A152" s="13" t="n">
        <v>43248</v>
      </c>
      <c r="B152" s="14" t="n">
        <v>18099</v>
      </c>
    </row>
    <row r="153" customFormat="false" ht="13.8" hidden="false" customHeight="false" outlineLevel="0" collapsed="false">
      <c r="A153" s="13" t="n">
        <v>43249</v>
      </c>
      <c r="B153" s="14" t="n">
        <v>23636</v>
      </c>
    </row>
    <row r="154" customFormat="false" ht="13.8" hidden="false" customHeight="false" outlineLevel="0" collapsed="false">
      <c r="A154" s="13" t="n">
        <v>43250</v>
      </c>
      <c r="B154" s="14" t="n">
        <v>21478</v>
      </c>
    </row>
    <row r="155" customFormat="false" ht="13.8" hidden="false" customHeight="false" outlineLevel="0" collapsed="false">
      <c r="A155" s="13" t="n">
        <v>43251</v>
      </c>
      <c r="B155" s="14" t="n">
        <v>22745</v>
      </c>
    </row>
    <row r="156" customFormat="false" ht="13.8" hidden="false" customHeight="false" outlineLevel="0" collapsed="false">
      <c r="A156" s="13" t="n">
        <v>43252</v>
      </c>
      <c r="B156" s="14" t="n">
        <v>20841</v>
      </c>
    </row>
    <row r="157" customFormat="false" ht="13.8" hidden="false" customHeight="false" outlineLevel="0" collapsed="false">
      <c r="A157" s="13" t="n">
        <v>43253</v>
      </c>
      <c r="B157" s="14" t="n">
        <v>23129</v>
      </c>
    </row>
    <row r="158" customFormat="false" ht="13.8" hidden="false" customHeight="false" outlineLevel="0" collapsed="false">
      <c r="A158" s="13" t="n">
        <v>43254</v>
      </c>
      <c r="B158" s="14" t="n">
        <v>19689</v>
      </c>
    </row>
    <row r="159" customFormat="false" ht="13.8" hidden="false" customHeight="false" outlineLevel="0" collapsed="false">
      <c r="A159" s="13" t="n">
        <v>43255</v>
      </c>
      <c r="B159" s="14" t="n">
        <v>21813</v>
      </c>
    </row>
    <row r="160" customFormat="false" ht="13.8" hidden="false" customHeight="false" outlineLevel="0" collapsed="false">
      <c r="A160" s="13" t="n">
        <v>43256</v>
      </c>
      <c r="B160" s="14" t="n">
        <v>18454</v>
      </c>
    </row>
    <row r="161" customFormat="false" ht="13.8" hidden="false" customHeight="false" outlineLevel="0" collapsed="false">
      <c r="A161" s="13" t="n">
        <v>43257</v>
      </c>
      <c r="B161" s="14" t="n">
        <v>21405</v>
      </c>
    </row>
    <row r="162" customFormat="false" ht="13.8" hidden="false" customHeight="false" outlineLevel="0" collapsed="false">
      <c r="A162" s="13" t="n">
        <v>43258</v>
      </c>
      <c r="B162" s="14" t="n">
        <v>27546</v>
      </c>
    </row>
    <row r="163" customFormat="false" ht="13.8" hidden="false" customHeight="false" outlineLevel="0" collapsed="false">
      <c r="A163" s="13" t="n">
        <v>43259</v>
      </c>
      <c r="B163" s="14" t="n">
        <v>26515</v>
      </c>
    </row>
    <row r="164" customFormat="false" ht="13.8" hidden="false" customHeight="false" outlineLevel="0" collapsed="false">
      <c r="A164" s="13" t="n">
        <v>43260</v>
      </c>
      <c r="B164" s="14" t="n">
        <v>24615</v>
      </c>
    </row>
    <row r="165" customFormat="false" ht="13.8" hidden="false" customHeight="false" outlineLevel="0" collapsed="false">
      <c r="A165" s="13" t="n">
        <v>43261</v>
      </c>
      <c r="B165" s="14" t="n">
        <v>23220</v>
      </c>
    </row>
    <row r="166" customFormat="false" ht="13.8" hidden="false" customHeight="false" outlineLevel="0" collapsed="false">
      <c r="A166" s="13" t="n">
        <v>43262</v>
      </c>
      <c r="B166" s="14" t="n">
        <v>25476</v>
      </c>
    </row>
    <row r="167" customFormat="false" ht="13.8" hidden="false" customHeight="false" outlineLevel="0" collapsed="false">
      <c r="A167" s="13" t="n">
        <v>43263</v>
      </c>
      <c r="B167" s="14" t="n">
        <v>32117</v>
      </c>
    </row>
    <row r="168" customFormat="false" ht="13.8" hidden="false" customHeight="false" outlineLevel="0" collapsed="false">
      <c r="A168" s="13" t="n">
        <v>43264</v>
      </c>
      <c r="B168" s="14" t="n">
        <v>36280</v>
      </c>
    </row>
    <row r="169" customFormat="false" ht="13.8" hidden="false" customHeight="false" outlineLevel="0" collapsed="false">
      <c r="A169" s="13" t="n">
        <v>43265</v>
      </c>
      <c r="B169" s="14" t="n">
        <v>28173</v>
      </c>
    </row>
    <row r="170" customFormat="false" ht="13.8" hidden="false" customHeight="false" outlineLevel="0" collapsed="false">
      <c r="A170" s="13" t="n">
        <v>43266</v>
      </c>
      <c r="B170" s="14" t="n">
        <v>28009</v>
      </c>
    </row>
    <row r="171" customFormat="false" ht="13.8" hidden="false" customHeight="false" outlineLevel="0" collapsed="false">
      <c r="A171" s="13" t="n">
        <v>43267</v>
      </c>
      <c r="B171" s="14" t="n">
        <v>26844</v>
      </c>
    </row>
    <row r="172" customFormat="false" ht="13.8" hidden="false" customHeight="false" outlineLevel="0" collapsed="false">
      <c r="A172" s="13" t="n">
        <v>43268</v>
      </c>
      <c r="B172" s="14" t="n">
        <v>32272</v>
      </c>
    </row>
    <row r="173" customFormat="false" ht="13.8" hidden="false" customHeight="false" outlineLevel="0" collapsed="false">
      <c r="A173" s="13" t="n">
        <v>43269</v>
      </c>
      <c r="B173" s="14" t="n">
        <v>27180</v>
      </c>
    </row>
    <row r="174" customFormat="false" ht="13.8" hidden="false" customHeight="false" outlineLevel="0" collapsed="false">
      <c r="A174" s="13" t="n">
        <v>43270</v>
      </c>
      <c r="B174" s="14" t="n">
        <v>32014</v>
      </c>
    </row>
    <row r="175" customFormat="false" ht="13.8" hidden="false" customHeight="false" outlineLevel="0" collapsed="false">
      <c r="A175" s="13" t="n">
        <v>43271</v>
      </c>
      <c r="B175" s="14" t="n">
        <v>30516</v>
      </c>
    </row>
    <row r="176" customFormat="false" ht="13.8" hidden="false" customHeight="false" outlineLevel="0" collapsed="false">
      <c r="A176" s="13" t="n">
        <v>43272</v>
      </c>
      <c r="B176" s="14" t="n">
        <v>36476</v>
      </c>
    </row>
    <row r="177" customFormat="false" ht="13.8" hidden="false" customHeight="false" outlineLevel="0" collapsed="false">
      <c r="A177" s="13" t="n">
        <v>43273</v>
      </c>
      <c r="B177" s="14" t="n">
        <v>29515</v>
      </c>
    </row>
    <row r="178" customFormat="false" ht="13.8" hidden="false" customHeight="false" outlineLevel="0" collapsed="false">
      <c r="A178" s="13" t="n">
        <v>43274</v>
      </c>
      <c r="B178" s="14" t="n">
        <v>28778</v>
      </c>
    </row>
    <row r="179" customFormat="false" ht="13.8" hidden="false" customHeight="false" outlineLevel="0" collapsed="false">
      <c r="A179" s="13" t="n">
        <v>43275</v>
      </c>
      <c r="B179" s="14" t="n">
        <v>23480</v>
      </c>
    </row>
    <row r="180" customFormat="false" ht="13.8" hidden="false" customHeight="false" outlineLevel="0" collapsed="false">
      <c r="A180" s="13" t="n">
        <v>43276</v>
      </c>
      <c r="B180" s="14" t="n">
        <v>24635</v>
      </c>
    </row>
    <row r="181" customFormat="false" ht="13.8" hidden="false" customHeight="false" outlineLevel="0" collapsed="false">
      <c r="A181" s="13" t="n">
        <v>43277</v>
      </c>
      <c r="B181" s="14" t="n">
        <v>27568</v>
      </c>
    </row>
    <row r="182" customFormat="false" ht="13.8" hidden="false" customHeight="false" outlineLevel="0" collapsed="false">
      <c r="A182" s="13" t="n">
        <v>43278</v>
      </c>
      <c r="B182" s="14" t="n">
        <v>26895</v>
      </c>
    </row>
    <row r="183" customFormat="false" ht="13.8" hidden="false" customHeight="false" outlineLevel="0" collapsed="false">
      <c r="A183" s="13" t="n">
        <v>43279</v>
      </c>
      <c r="B183" s="14" t="n">
        <v>30929</v>
      </c>
    </row>
    <row r="184" customFormat="false" ht="13.8" hidden="false" customHeight="false" outlineLevel="0" collapsed="false">
      <c r="A184" s="13" t="n">
        <v>43280</v>
      </c>
      <c r="B184" s="14" t="n">
        <v>25768</v>
      </c>
    </row>
    <row r="185" customFormat="false" ht="13.8" hidden="false" customHeight="false" outlineLevel="0" collapsed="false">
      <c r="A185" s="13" t="n">
        <v>43281</v>
      </c>
      <c r="B185" s="14" t="n">
        <v>29505</v>
      </c>
    </row>
    <row r="186" customFormat="false" ht="13.8" hidden="false" customHeight="false" outlineLevel="0" collapsed="false">
      <c r="A186" s="13" t="n">
        <v>43282</v>
      </c>
      <c r="B186" s="14" t="n">
        <v>23151</v>
      </c>
    </row>
    <row r="187" customFormat="false" ht="13.8" hidden="false" customHeight="false" outlineLevel="0" collapsed="false">
      <c r="A187" s="13" t="n">
        <v>43283</v>
      </c>
      <c r="B187" s="14" t="n">
        <v>18480</v>
      </c>
    </row>
    <row r="188" customFormat="false" ht="13.8" hidden="false" customHeight="false" outlineLevel="0" collapsed="false">
      <c r="A188" s="13" t="n">
        <v>43284</v>
      </c>
      <c r="B188" s="14" t="n">
        <v>30010</v>
      </c>
    </row>
    <row r="189" customFormat="false" ht="13.8" hidden="false" customHeight="false" outlineLevel="0" collapsed="false">
      <c r="A189" s="13" t="n">
        <v>43285</v>
      </c>
      <c r="B189" s="14" t="n">
        <v>26968</v>
      </c>
    </row>
    <row r="190" customFormat="false" ht="13.8" hidden="false" customHeight="false" outlineLevel="0" collapsed="false">
      <c r="A190" s="13" t="n">
        <v>43286</v>
      </c>
      <c r="B190" s="14" t="n">
        <v>26774</v>
      </c>
    </row>
    <row r="191" customFormat="false" ht="13.8" hidden="false" customHeight="false" outlineLevel="0" collapsed="false">
      <c r="A191" s="13" t="n">
        <v>43287</v>
      </c>
      <c r="B191" s="14" t="n">
        <v>29358</v>
      </c>
    </row>
    <row r="192" customFormat="false" ht="13.8" hidden="false" customHeight="false" outlineLevel="0" collapsed="false">
      <c r="A192" s="13" t="n">
        <v>43288</v>
      </c>
      <c r="B192" s="14" t="n">
        <v>28682</v>
      </c>
    </row>
    <row r="193" customFormat="false" ht="13.8" hidden="false" customHeight="false" outlineLevel="0" collapsed="false">
      <c r="A193" s="13" t="n">
        <v>43289</v>
      </c>
      <c r="B193" s="14" t="n">
        <v>28471</v>
      </c>
    </row>
    <row r="194" customFormat="false" ht="13.8" hidden="false" customHeight="false" outlineLevel="0" collapsed="false">
      <c r="A194" s="13" t="n">
        <v>43290</v>
      </c>
      <c r="B194" s="14" t="n">
        <v>22385</v>
      </c>
    </row>
    <row r="195" customFormat="false" ht="13.8" hidden="false" customHeight="false" outlineLevel="0" collapsed="false">
      <c r="A195" s="13" t="n">
        <v>43291</v>
      </c>
      <c r="B195" s="14" t="n">
        <v>24612</v>
      </c>
    </row>
    <row r="196" customFormat="false" ht="13.8" hidden="false" customHeight="false" outlineLevel="0" collapsed="false">
      <c r="A196" s="13" t="n">
        <v>43292</v>
      </c>
      <c r="B196" s="14" t="n">
        <v>26738</v>
      </c>
    </row>
    <row r="197" customFormat="false" ht="13.8" hidden="false" customHeight="false" outlineLevel="0" collapsed="false">
      <c r="A197" s="13" t="n">
        <v>43293</v>
      </c>
      <c r="B197" s="14" t="n">
        <v>26557</v>
      </c>
    </row>
    <row r="198" customFormat="false" ht="13.8" hidden="false" customHeight="false" outlineLevel="0" collapsed="false">
      <c r="A198" s="13" t="n">
        <v>43294</v>
      </c>
      <c r="B198" s="14" t="n">
        <v>30808</v>
      </c>
    </row>
    <row r="199" customFormat="false" ht="13.8" hidden="false" customHeight="false" outlineLevel="0" collapsed="false">
      <c r="A199" s="13" t="n">
        <v>43295</v>
      </c>
      <c r="B199" s="14" t="n">
        <v>27327</v>
      </c>
    </row>
    <row r="200" customFormat="false" ht="13.8" hidden="false" customHeight="false" outlineLevel="0" collapsed="false">
      <c r="A200" s="13" t="n">
        <v>43296</v>
      </c>
      <c r="B200" s="14" t="n">
        <v>23278</v>
      </c>
    </row>
    <row r="201" customFormat="false" ht="13.8" hidden="false" customHeight="false" outlineLevel="0" collapsed="false">
      <c r="A201" s="13" t="n">
        <v>43297</v>
      </c>
      <c r="B201" s="14" t="n">
        <v>18303</v>
      </c>
    </row>
    <row r="202" customFormat="false" ht="13.8" hidden="false" customHeight="false" outlineLevel="0" collapsed="false">
      <c r="A202" s="13" t="n">
        <v>43298</v>
      </c>
      <c r="B202" s="14" t="n">
        <v>20455</v>
      </c>
    </row>
    <row r="203" customFormat="false" ht="13.8" hidden="false" customHeight="false" outlineLevel="0" collapsed="false">
      <c r="A203" s="13" t="n">
        <v>43299</v>
      </c>
      <c r="B203" s="14" t="n">
        <v>19417</v>
      </c>
    </row>
    <row r="204" customFormat="false" ht="13.8" hidden="false" customHeight="false" outlineLevel="0" collapsed="false">
      <c r="A204" s="13" t="n">
        <v>43300</v>
      </c>
      <c r="B204" s="14" t="n">
        <v>28785</v>
      </c>
    </row>
    <row r="205" customFormat="false" ht="13.8" hidden="false" customHeight="false" outlineLevel="0" collapsed="false">
      <c r="A205" s="13" t="n">
        <v>43301</v>
      </c>
      <c r="B205" s="14" t="n">
        <v>23036</v>
      </c>
    </row>
    <row r="206" customFormat="false" ht="13.8" hidden="false" customHeight="false" outlineLevel="0" collapsed="false">
      <c r="A206" s="13" t="n">
        <v>43302</v>
      </c>
      <c r="B206" s="14" t="n">
        <v>28960</v>
      </c>
    </row>
    <row r="207" customFormat="false" ht="13.8" hidden="false" customHeight="false" outlineLevel="0" collapsed="false">
      <c r="A207" s="13" t="n">
        <v>43303</v>
      </c>
      <c r="B207" s="14" t="n">
        <v>26858</v>
      </c>
    </row>
    <row r="208" customFormat="false" ht="13.8" hidden="false" customHeight="false" outlineLevel="0" collapsed="false">
      <c r="A208" s="13" t="n">
        <v>43304</v>
      </c>
      <c r="B208" s="14" t="n">
        <v>29646</v>
      </c>
    </row>
    <row r="209" customFormat="false" ht="13.8" hidden="false" customHeight="false" outlineLevel="0" collapsed="false">
      <c r="A209" s="13" t="n">
        <v>43305</v>
      </c>
      <c r="B209" s="14" t="n">
        <v>33311</v>
      </c>
    </row>
    <row r="210" customFormat="false" ht="13.8" hidden="false" customHeight="false" outlineLevel="0" collapsed="false">
      <c r="A210" s="13" t="n">
        <v>43306</v>
      </c>
      <c r="B210" s="14" t="n">
        <v>33577</v>
      </c>
    </row>
    <row r="211" customFormat="false" ht="13.8" hidden="false" customHeight="false" outlineLevel="0" collapsed="false">
      <c r="A211" s="13" t="n">
        <v>43307</v>
      </c>
      <c r="B211" s="14" t="n">
        <v>31756</v>
      </c>
    </row>
    <row r="212" customFormat="false" ht="13.8" hidden="false" customHeight="false" outlineLevel="0" collapsed="false">
      <c r="A212" s="13" t="n">
        <v>43308</v>
      </c>
      <c r="B212" s="14" t="n">
        <v>27186</v>
      </c>
    </row>
    <row r="213" customFormat="false" ht="13.8" hidden="false" customHeight="false" outlineLevel="0" collapsed="false">
      <c r="A213" s="13" t="n">
        <v>43309</v>
      </c>
      <c r="B213" s="14" t="n">
        <v>27658</v>
      </c>
    </row>
    <row r="214" customFormat="false" ht="13.8" hidden="false" customHeight="false" outlineLevel="0" collapsed="false">
      <c r="A214" s="13" t="n">
        <v>43310</v>
      </c>
      <c r="B214" s="14" t="n">
        <v>29277</v>
      </c>
    </row>
    <row r="215" customFormat="false" ht="13.8" hidden="false" customHeight="false" outlineLevel="0" collapsed="false">
      <c r="A215" s="13" t="n">
        <v>43311</v>
      </c>
      <c r="B215" s="14" t="n">
        <v>26100</v>
      </c>
    </row>
    <row r="216" customFormat="false" ht="13.8" hidden="false" customHeight="false" outlineLevel="0" collapsed="false">
      <c r="A216" s="13" t="n">
        <v>43312</v>
      </c>
      <c r="B216" s="14" t="n">
        <v>23211</v>
      </c>
    </row>
    <row r="217" customFormat="false" ht="13.8" hidden="false" customHeight="false" outlineLevel="0" collapsed="false">
      <c r="A217" s="13" t="n">
        <v>43313</v>
      </c>
      <c r="B217" s="14" t="n">
        <v>25020</v>
      </c>
    </row>
    <row r="218" customFormat="false" ht="13.8" hidden="false" customHeight="false" outlineLevel="0" collapsed="false">
      <c r="A218" s="13" t="n">
        <v>43314</v>
      </c>
      <c r="B218" s="14" t="n">
        <v>24005</v>
      </c>
    </row>
    <row r="219" customFormat="false" ht="13.8" hidden="false" customHeight="false" outlineLevel="0" collapsed="false">
      <c r="A219" s="13" t="n">
        <v>43315</v>
      </c>
      <c r="B219" s="14" t="n">
        <v>25130</v>
      </c>
    </row>
    <row r="220" customFormat="false" ht="13.8" hidden="false" customHeight="false" outlineLevel="0" collapsed="false">
      <c r="A220" s="13" t="n">
        <v>43316</v>
      </c>
      <c r="B220" s="14" t="n">
        <v>20750</v>
      </c>
    </row>
    <row r="221" customFormat="false" ht="13.8" hidden="false" customHeight="false" outlineLevel="0" collapsed="false">
      <c r="A221" s="13" t="n">
        <v>43317</v>
      </c>
      <c r="B221" s="14" t="n">
        <v>23716</v>
      </c>
    </row>
    <row r="222" customFormat="false" ht="13.8" hidden="false" customHeight="false" outlineLevel="0" collapsed="false">
      <c r="A222" s="13" t="n">
        <v>43318</v>
      </c>
      <c r="B222" s="14" t="n">
        <v>22267</v>
      </c>
    </row>
    <row r="223" customFormat="false" ht="13.8" hidden="false" customHeight="false" outlineLevel="0" collapsed="false">
      <c r="A223" s="13" t="n">
        <v>43319</v>
      </c>
      <c r="B223" s="14" t="n">
        <v>25027</v>
      </c>
    </row>
    <row r="224" customFormat="false" ht="13.8" hidden="false" customHeight="false" outlineLevel="0" collapsed="false">
      <c r="A224" s="13" t="n">
        <v>43320</v>
      </c>
      <c r="B224" s="14" t="n">
        <v>25757</v>
      </c>
    </row>
    <row r="225" customFormat="false" ht="13.8" hidden="false" customHeight="false" outlineLevel="0" collapsed="false">
      <c r="A225" s="13" t="n">
        <v>43321</v>
      </c>
      <c r="B225" s="14" t="n">
        <v>27946</v>
      </c>
    </row>
    <row r="226" customFormat="false" ht="13.8" hidden="false" customHeight="false" outlineLevel="0" collapsed="false">
      <c r="A226" s="13" t="n">
        <v>43322</v>
      </c>
      <c r="B226" s="14" t="n">
        <v>19035</v>
      </c>
    </row>
    <row r="227" customFormat="false" ht="13.8" hidden="false" customHeight="false" outlineLevel="0" collapsed="false">
      <c r="A227" s="13" t="n">
        <v>43323</v>
      </c>
      <c r="B227" s="14" t="n">
        <v>23348</v>
      </c>
    </row>
    <row r="228" customFormat="false" ht="13.8" hidden="false" customHeight="false" outlineLevel="0" collapsed="false">
      <c r="A228" s="13" t="n">
        <v>43324</v>
      </c>
      <c r="B228" s="14" t="n">
        <v>28193</v>
      </c>
    </row>
    <row r="229" customFormat="false" ht="13.8" hidden="false" customHeight="false" outlineLevel="0" collapsed="false">
      <c r="A229" s="13" t="n">
        <v>43325</v>
      </c>
      <c r="B229" s="14" t="n">
        <v>25798</v>
      </c>
    </row>
    <row r="230" customFormat="false" ht="13.8" hidden="false" customHeight="false" outlineLevel="0" collapsed="false">
      <c r="A230" s="13" t="n">
        <v>43326</v>
      </c>
      <c r="B230" s="14" t="n">
        <v>24837</v>
      </c>
    </row>
    <row r="231" customFormat="false" ht="13.8" hidden="false" customHeight="false" outlineLevel="0" collapsed="false">
      <c r="A231" s="13" t="n">
        <v>43327</v>
      </c>
      <c r="B231" s="14" t="n">
        <v>20853</v>
      </c>
    </row>
    <row r="232" customFormat="false" ht="13.8" hidden="false" customHeight="false" outlineLevel="0" collapsed="false">
      <c r="A232" s="13" t="n">
        <v>43328</v>
      </c>
      <c r="B232" s="14" t="n">
        <v>25666</v>
      </c>
    </row>
    <row r="233" customFormat="false" ht="13.8" hidden="false" customHeight="false" outlineLevel="0" collapsed="false">
      <c r="A233" s="13" t="n">
        <v>43329</v>
      </c>
      <c r="B233" s="14" t="n">
        <v>22703</v>
      </c>
    </row>
    <row r="234" customFormat="false" ht="13.8" hidden="false" customHeight="false" outlineLevel="0" collapsed="false">
      <c r="A234" s="13" t="n">
        <v>43330</v>
      </c>
      <c r="B234" s="14" t="n">
        <v>19929</v>
      </c>
    </row>
    <row r="235" customFormat="false" ht="13.8" hidden="false" customHeight="false" outlineLevel="0" collapsed="false">
      <c r="A235" s="13" t="n">
        <v>43331</v>
      </c>
      <c r="B235" s="14" t="n">
        <v>20838</v>
      </c>
    </row>
    <row r="236" customFormat="false" ht="13.8" hidden="false" customHeight="false" outlineLevel="0" collapsed="false">
      <c r="A236" s="13" t="n">
        <v>43332</v>
      </c>
      <c r="B236" s="14" t="n">
        <v>25526</v>
      </c>
    </row>
    <row r="237" customFormat="false" ht="13.8" hidden="false" customHeight="false" outlineLevel="0" collapsed="false">
      <c r="A237" s="13" t="n">
        <v>43333</v>
      </c>
      <c r="B237" s="14" t="n">
        <v>18478</v>
      </c>
    </row>
    <row r="238" customFormat="false" ht="13.8" hidden="false" customHeight="false" outlineLevel="0" collapsed="false">
      <c r="A238" s="13" t="n">
        <v>43334</v>
      </c>
      <c r="B238" s="14" t="n">
        <v>21225</v>
      </c>
    </row>
    <row r="239" customFormat="false" ht="13.8" hidden="false" customHeight="false" outlineLevel="0" collapsed="false">
      <c r="A239" s="13" t="n">
        <v>43335</v>
      </c>
      <c r="B239" s="14" t="n">
        <v>20117</v>
      </c>
    </row>
    <row r="240" customFormat="false" ht="13.8" hidden="false" customHeight="false" outlineLevel="0" collapsed="false">
      <c r="A240" s="13" t="n">
        <v>43336</v>
      </c>
      <c r="B240" s="14" t="n">
        <v>26033</v>
      </c>
    </row>
    <row r="241" customFormat="false" ht="13.8" hidden="false" customHeight="false" outlineLevel="0" collapsed="false">
      <c r="A241" s="13" t="n">
        <v>43337</v>
      </c>
      <c r="B241" s="14" t="n">
        <v>23987</v>
      </c>
    </row>
    <row r="242" customFormat="false" ht="13.8" hidden="false" customHeight="false" outlineLevel="0" collapsed="false">
      <c r="A242" s="13" t="n">
        <v>43338</v>
      </c>
      <c r="B242" s="14" t="n">
        <v>23818</v>
      </c>
    </row>
    <row r="243" customFormat="false" ht="13.8" hidden="false" customHeight="false" outlineLevel="0" collapsed="false">
      <c r="A243" s="13" t="n">
        <v>43339</v>
      </c>
      <c r="B243" s="14" t="n">
        <v>21097</v>
      </c>
    </row>
    <row r="244" customFormat="false" ht="13.8" hidden="false" customHeight="false" outlineLevel="0" collapsed="false">
      <c r="A244" s="13" t="n">
        <v>43340</v>
      </c>
      <c r="B244" s="14" t="n">
        <v>18465</v>
      </c>
    </row>
    <row r="245" customFormat="false" ht="13.8" hidden="false" customHeight="false" outlineLevel="0" collapsed="false">
      <c r="A245" s="13" t="n">
        <v>43341</v>
      </c>
      <c r="B245" s="14" t="n">
        <v>25887</v>
      </c>
    </row>
    <row r="246" customFormat="false" ht="13.8" hidden="false" customHeight="false" outlineLevel="0" collapsed="false">
      <c r="A246" s="13" t="n">
        <v>43342</v>
      </c>
      <c r="B246" s="14" t="n">
        <v>30374</v>
      </c>
    </row>
    <row r="247" customFormat="false" ht="13.8" hidden="false" customHeight="false" outlineLevel="0" collapsed="false">
      <c r="A247" s="13" t="n">
        <v>43343</v>
      </c>
      <c r="B247" s="14" t="n">
        <v>29602</v>
      </c>
    </row>
    <row r="248" customFormat="false" ht="13.8" hidden="false" customHeight="false" outlineLevel="0" collapsed="false">
      <c r="A248" s="13" t="n">
        <v>43344</v>
      </c>
      <c r="B248" s="14" t="n">
        <v>22945</v>
      </c>
    </row>
    <row r="249" customFormat="false" ht="13.8" hidden="false" customHeight="false" outlineLevel="0" collapsed="false">
      <c r="A249" s="13" t="n">
        <v>43345</v>
      </c>
      <c r="B249" s="14" t="n">
        <v>22325</v>
      </c>
    </row>
    <row r="250" customFormat="false" ht="13.8" hidden="false" customHeight="false" outlineLevel="0" collapsed="false">
      <c r="A250" s="13" t="n">
        <v>43346</v>
      </c>
      <c r="B250" s="14" t="n">
        <v>28824</v>
      </c>
    </row>
    <row r="251" customFormat="false" ht="13.8" hidden="false" customHeight="false" outlineLevel="0" collapsed="false">
      <c r="A251" s="13" t="n">
        <v>43347</v>
      </c>
      <c r="B251" s="14" t="n">
        <v>26487</v>
      </c>
    </row>
    <row r="252" customFormat="false" ht="13.8" hidden="false" customHeight="false" outlineLevel="0" collapsed="false">
      <c r="A252" s="13" t="n">
        <v>43348</v>
      </c>
      <c r="B252" s="14" t="n">
        <v>21573</v>
      </c>
    </row>
    <row r="253" customFormat="false" ht="13.8" hidden="false" customHeight="false" outlineLevel="0" collapsed="false">
      <c r="A253" s="13" t="n">
        <v>43349</v>
      </c>
      <c r="B253" s="14" t="n">
        <v>19790</v>
      </c>
    </row>
    <row r="254" customFormat="false" ht="13.8" hidden="false" customHeight="false" outlineLevel="0" collapsed="false">
      <c r="A254" s="13" t="n">
        <v>43350</v>
      </c>
      <c r="B254" s="14" t="n">
        <v>22762</v>
      </c>
    </row>
    <row r="255" customFormat="false" ht="13.8" hidden="false" customHeight="false" outlineLevel="0" collapsed="false">
      <c r="A255" s="13" t="n">
        <v>43351</v>
      </c>
      <c r="B255" s="14" t="n">
        <v>18301</v>
      </c>
    </row>
    <row r="256" customFormat="false" ht="13.8" hidden="false" customHeight="false" outlineLevel="0" collapsed="false">
      <c r="A256" s="13" t="n">
        <v>43352</v>
      </c>
      <c r="B256" s="14" t="n">
        <v>23906</v>
      </c>
    </row>
    <row r="257" customFormat="false" ht="13.8" hidden="false" customHeight="false" outlineLevel="0" collapsed="false">
      <c r="A257" s="13" t="n">
        <v>43353</v>
      </c>
      <c r="B257" s="14" t="n">
        <v>21871</v>
      </c>
    </row>
    <row r="258" customFormat="false" ht="13.8" hidden="false" customHeight="false" outlineLevel="0" collapsed="false">
      <c r="A258" s="13" t="n">
        <v>43354</v>
      </c>
      <c r="B258" s="14" t="n">
        <v>20254</v>
      </c>
    </row>
    <row r="259" customFormat="false" ht="13.8" hidden="false" customHeight="false" outlineLevel="0" collapsed="false">
      <c r="A259" s="13" t="n">
        <v>43355</v>
      </c>
      <c r="B259" s="14" t="n">
        <v>24821</v>
      </c>
    </row>
    <row r="260" customFormat="false" ht="13.8" hidden="false" customHeight="false" outlineLevel="0" collapsed="false">
      <c r="A260" s="13" t="n">
        <v>43356</v>
      </c>
      <c r="B260" s="14" t="n">
        <v>31009</v>
      </c>
    </row>
    <row r="261" customFormat="false" ht="13.8" hidden="false" customHeight="false" outlineLevel="0" collapsed="false">
      <c r="A261" s="13" t="n">
        <v>43357</v>
      </c>
      <c r="B261" s="14" t="n">
        <v>41315</v>
      </c>
    </row>
    <row r="262" customFormat="false" ht="13.8" hidden="false" customHeight="false" outlineLevel="0" collapsed="false">
      <c r="A262" s="13" t="n">
        <v>43358</v>
      </c>
      <c r="B262" s="14" t="n">
        <v>38645</v>
      </c>
    </row>
    <row r="263" customFormat="false" ht="13.8" hidden="false" customHeight="false" outlineLevel="0" collapsed="false">
      <c r="A263" s="13" t="n">
        <v>43359</v>
      </c>
      <c r="B263" s="14" t="n">
        <v>40512</v>
      </c>
    </row>
    <row r="264" customFormat="false" ht="13.8" hidden="false" customHeight="false" outlineLevel="0" collapsed="false">
      <c r="A264" s="13" t="n">
        <v>43360</v>
      </c>
      <c r="B264" s="14" t="n">
        <v>36845</v>
      </c>
    </row>
    <row r="265" customFormat="false" ht="13.8" hidden="false" customHeight="false" outlineLevel="0" collapsed="false">
      <c r="A265" s="13" t="n">
        <v>43361</v>
      </c>
      <c r="B265" s="14" t="n">
        <v>28036</v>
      </c>
    </row>
    <row r="266" customFormat="false" ht="13.8" hidden="false" customHeight="false" outlineLevel="0" collapsed="false">
      <c r="A266" s="13" t="n">
        <v>43362</v>
      </c>
      <c r="B266" s="14" t="n">
        <v>26691</v>
      </c>
    </row>
    <row r="267" customFormat="false" ht="13.8" hidden="false" customHeight="false" outlineLevel="0" collapsed="false">
      <c r="A267" s="13" t="n">
        <v>43363</v>
      </c>
      <c r="B267" s="14" t="n">
        <v>24545</v>
      </c>
    </row>
    <row r="268" customFormat="false" ht="13.8" hidden="false" customHeight="false" outlineLevel="0" collapsed="false">
      <c r="A268" s="13" t="n">
        <v>43364</v>
      </c>
      <c r="B268" s="14" t="n">
        <v>24576</v>
      </c>
    </row>
    <row r="269" customFormat="false" ht="13.8" hidden="false" customHeight="false" outlineLevel="0" collapsed="false">
      <c r="A269" s="13" t="n">
        <v>43365</v>
      </c>
      <c r="B269" s="14" t="n">
        <v>26538</v>
      </c>
    </row>
    <row r="270" customFormat="false" ht="13.8" hidden="false" customHeight="false" outlineLevel="0" collapsed="false">
      <c r="A270" s="13" t="n">
        <v>43366</v>
      </c>
      <c r="B270" s="14" t="n">
        <v>25953</v>
      </c>
    </row>
    <row r="271" customFormat="false" ht="13.8" hidden="false" customHeight="false" outlineLevel="0" collapsed="false">
      <c r="A271" s="13" t="n">
        <v>43367</v>
      </c>
      <c r="B271" s="14" t="n">
        <v>25276</v>
      </c>
    </row>
    <row r="272" customFormat="false" ht="13.8" hidden="false" customHeight="false" outlineLevel="0" collapsed="false">
      <c r="A272" s="13" t="n">
        <v>43368</v>
      </c>
      <c r="B272" s="14" t="n">
        <v>30353</v>
      </c>
    </row>
    <row r="273" customFormat="false" ht="13.8" hidden="false" customHeight="false" outlineLevel="0" collapsed="false">
      <c r="A273" s="13" t="n">
        <v>43369</v>
      </c>
      <c r="B273" s="14" t="n">
        <v>27291</v>
      </c>
    </row>
    <row r="274" customFormat="false" ht="13.8" hidden="false" customHeight="false" outlineLevel="0" collapsed="false">
      <c r="A274" s="13" t="n">
        <v>43370</v>
      </c>
      <c r="B274" s="14" t="n">
        <v>32824</v>
      </c>
    </row>
    <row r="275" customFormat="false" ht="13.8" hidden="false" customHeight="false" outlineLevel="0" collapsed="false">
      <c r="A275" s="13" t="n">
        <v>43371</v>
      </c>
      <c r="B275" s="14" t="n">
        <v>23108</v>
      </c>
    </row>
    <row r="276" customFormat="false" ht="13.8" hidden="false" customHeight="false" outlineLevel="0" collapsed="false">
      <c r="A276" s="13" t="n">
        <v>43372</v>
      </c>
      <c r="B276" s="14" t="n">
        <v>22006</v>
      </c>
    </row>
    <row r="277" customFormat="false" ht="13.8" hidden="false" customHeight="false" outlineLevel="0" collapsed="false">
      <c r="A277" s="13" t="n">
        <v>43373</v>
      </c>
      <c r="B277" s="14" t="n">
        <v>24735</v>
      </c>
    </row>
    <row r="278" customFormat="false" ht="13.8" hidden="false" customHeight="false" outlineLevel="0" collapsed="false">
      <c r="A278" s="13" t="n">
        <v>43374</v>
      </c>
      <c r="B278" s="14" t="n">
        <v>26533</v>
      </c>
    </row>
    <row r="279" customFormat="false" ht="13.8" hidden="false" customHeight="false" outlineLevel="0" collapsed="false">
      <c r="A279" s="13" t="n">
        <v>43375</v>
      </c>
      <c r="B279" s="14" t="n">
        <v>20776</v>
      </c>
    </row>
    <row r="280" customFormat="false" ht="13.8" hidden="false" customHeight="false" outlineLevel="0" collapsed="false">
      <c r="A280" s="13" t="n">
        <v>43376</v>
      </c>
      <c r="B280" s="14" t="n">
        <v>26751</v>
      </c>
    </row>
    <row r="281" customFormat="false" ht="13.8" hidden="false" customHeight="false" outlineLevel="0" collapsed="false">
      <c r="A281" s="13" t="n">
        <v>43377</v>
      </c>
      <c r="B281" s="14" t="n">
        <v>21904</v>
      </c>
    </row>
    <row r="282" customFormat="false" ht="13.8" hidden="false" customHeight="false" outlineLevel="0" collapsed="false">
      <c r="A282" s="13" t="n">
        <v>43378</v>
      </c>
      <c r="B282" s="14" t="n">
        <v>17967</v>
      </c>
    </row>
    <row r="283" customFormat="false" ht="13.8" hidden="false" customHeight="false" outlineLevel="0" collapsed="false">
      <c r="A283" s="13" t="n">
        <v>43379</v>
      </c>
      <c r="B283" s="14" t="n">
        <v>17253</v>
      </c>
    </row>
    <row r="284" customFormat="false" ht="13.8" hidden="false" customHeight="false" outlineLevel="0" collapsed="false">
      <c r="A284" s="13" t="n">
        <v>43380</v>
      </c>
      <c r="B284" s="14" t="n">
        <v>21710</v>
      </c>
    </row>
    <row r="285" customFormat="false" ht="13.8" hidden="false" customHeight="false" outlineLevel="0" collapsed="false">
      <c r="A285" s="13" t="n">
        <v>43381</v>
      </c>
      <c r="B285" s="14" t="n">
        <v>19587</v>
      </c>
    </row>
    <row r="286" customFormat="false" ht="13.8" hidden="false" customHeight="false" outlineLevel="0" collapsed="false">
      <c r="A286" s="13" t="n">
        <v>43382</v>
      </c>
      <c r="B286" s="14" t="n">
        <v>17838</v>
      </c>
    </row>
    <row r="287" customFormat="false" ht="13.8" hidden="false" customHeight="false" outlineLevel="0" collapsed="false">
      <c r="A287" s="13" t="n">
        <v>43383</v>
      </c>
      <c r="B287" s="14" t="n">
        <v>20907</v>
      </c>
    </row>
    <row r="288" customFormat="false" ht="13.8" hidden="false" customHeight="false" outlineLevel="0" collapsed="false">
      <c r="A288" s="13" t="n">
        <v>43384</v>
      </c>
      <c r="B288" s="14" t="n">
        <v>22199</v>
      </c>
    </row>
    <row r="289" customFormat="false" ht="13.8" hidden="false" customHeight="false" outlineLevel="0" collapsed="false">
      <c r="A289" s="13" t="n">
        <v>43385</v>
      </c>
      <c r="B289" s="14" t="n">
        <v>16196</v>
      </c>
    </row>
    <row r="290" customFormat="false" ht="13.8" hidden="false" customHeight="false" outlineLevel="0" collapsed="false">
      <c r="A290" s="13" t="n">
        <v>43386</v>
      </c>
      <c r="B290" s="14" t="n">
        <v>17325</v>
      </c>
    </row>
    <row r="291" customFormat="false" ht="13.8" hidden="false" customHeight="false" outlineLevel="0" collapsed="false">
      <c r="A291" s="13" t="n">
        <v>43387</v>
      </c>
      <c r="B291" s="14" t="n">
        <v>19537</v>
      </c>
    </row>
    <row r="292" customFormat="false" ht="13.8" hidden="false" customHeight="false" outlineLevel="0" collapsed="false">
      <c r="A292" s="13" t="n">
        <v>43388</v>
      </c>
      <c r="B292" s="14" t="n">
        <v>21151</v>
      </c>
    </row>
    <row r="293" customFormat="false" ht="13.8" hidden="false" customHeight="false" outlineLevel="0" collapsed="false">
      <c r="A293" s="13" t="n">
        <v>43389</v>
      </c>
      <c r="B293" s="14" t="n">
        <v>27485</v>
      </c>
    </row>
    <row r="294" customFormat="false" ht="13.8" hidden="false" customHeight="false" outlineLevel="0" collapsed="false">
      <c r="A294" s="13" t="n">
        <v>43390</v>
      </c>
      <c r="B294" s="14" t="n">
        <v>29935</v>
      </c>
    </row>
    <row r="295" customFormat="false" ht="13.8" hidden="false" customHeight="false" outlineLevel="0" collapsed="false">
      <c r="A295" s="13" t="n">
        <v>43391</v>
      </c>
      <c r="B295" s="14" t="n">
        <v>22876</v>
      </c>
    </row>
    <row r="296" customFormat="false" ht="13.8" hidden="false" customHeight="false" outlineLevel="0" collapsed="false">
      <c r="A296" s="13" t="n">
        <v>43392</v>
      </c>
      <c r="B296" s="14" t="n">
        <v>24732</v>
      </c>
    </row>
    <row r="297" customFormat="false" ht="13.8" hidden="false" customHeight="false" outlineLevel="0" collapsed="false">
      <c r="A297" s="13" t="n">
        <v>43393</v>
      </c>
      <c r="B297" s="14" t="n">
        <v>20875</v>
      </c>
    </row>
    <row r="298" customFormat="false" ht="13.8" hidden="false" customHeight="false" outlineLevel="0" collapsed="false">
      <c r="A298" s="13" t="n">
        <v>43394</v>
      </c>
      <c r="B298" s="14" t="n">
        <v>20125</v>
      </c>
    </row>
    <row r="299" customFormat="false" ht="13.8" hidden="false" customHeight="false" outlineLevel="0" collapsed="false">
      <c r="A299" s="13" t="n">
        <v>43395</v>
      </c>
      <c r="B299" s="14" t="n">
        <v>22933</v>
      </c>
    </row>
    <row r="300" customFormat="false" ht="13.8" hidden="false" customHeight="false" outlineLevel="0" collapsed="false">
      <c r="A300" s="13" t="n">
        <v>43396</v>
      </c>
      <c r="B300" s="14" t="n">
        <v>26580</v>
      </c>
    </row>
    <row r="301" customFormat="false" ht="13.8" hidden="false" customHeight="false" outlineLevel="0" collapsed="false">
      <c r="A301" s="13" t="n">
        <v>43397</v>
      </c>
      <c r="B301" s="14" t="n">
        <v>25207</v>
      </c>
    </row>
    <row r="302" customFormat="false" ht="13.8" hidden="false" customHeight="false" outlineLevel="0" collapsed="false">
      <c r="A302" s="13" t="n">
        <v>43398</v>
      </c>
      <c r="B302" s="14" t="n">
        <v>20204</v>
      </c>
    </row>
    <row r="303" customFormat="false" ht="13.8" hidden="false" customHeight="false" outlineLevel="0" collapsed="false">
      <c r="A303" s="13" t="n">
        <v>43399</v>
      </c>
      <c r="B303" s="14" t="n">
        <v>23422</v>
      </c>
    </row>
    <row r="304" customFormat="false" ht="13.8" hidden="false" customHeight="false" outlineLevel="0" collapsed="false">
      <c r="A304" s="13" t="n">
        <v>43400</v>
      </c>
      <c r="B304" s="14" t="n">
        <v>21149</v>
      </c>
    </row>
    <row r="305" customFormat="false" ht="13.8" hidden="false" customHeight="false" outlineLevel="0" collapsed="false">
      <c r="A305" s="13" t="n">
        <v>43401</v>
      </c>
      <c r="B305" s="14" t="n">
        <v>22143</v>
      </c>
    </row>
    <row r="306" customFormat="false" ht="13.8" hidden="false" customHeight="false" outlineLevel="0" collapsed="false">
      <c r="A306" s="13" t="n">
        <v>43402</v>
      </c>
      <c r="B306" s="14" t="n">
        <v>22619</v>
      </c>
    </row>
    <row r="307" customFormat="false" ht="13.8" hidden="false" customHeight="false" outlineLevel="0" collapsed="false">
      <c r="A307" s="13" t="n">
        <v>43403</v>
      </c>
      <c r="B307" s="14" t="n">
        <v>23350</v>
      </c>
    </row>
    <row r="308" customFormat="false" ht="13.8" hidden="false" customHeight="false" outlineLevel="0" collapsed="false">
      <c r="A308" s="13" t="n">
        <v>43404</v>
      </c>
      <c r="B308" s="14" t="n">
        <v>18302</v>
      </c>
    </row>
    <row r="309" customFormat="false" ht="13.8" hidden="false" customHeight="false" outlineLevel="0" collapsed="false">
      <c r="A309" s="13" t="n">
        <v>43405</v>
      </c>
      <c r="B309" s="14" t="n">
        <v>23728</v>
      </c>
    </row>
    <row r="310" customFormat="false" ht="13.8" hidden="false" customHeight="false" outlineLevel="0" collapsed="false">
      <c r="A310" s="13" t="n">
        <v>43406</v>
      </c>
      <c r="B310" s="14" t="n">
        <v>25176</v>
      </c>
    </row>
    <row r="311" customFormat="false" ht="13.8" hidden="false" customHeight="false" outlineLevel="0" collapsed="false">
      <c r="A311" s="13" t="n">
        <v>43407</v>
      </c>
      <c r="B311" s="14" t="n">
        <v>22873</v>
      </c>
    </row>
    <row r="312" customFormat="false" ht="13.8" hidden="false" customHeight="false" outlineLevel="0" collapsed="false">
      <c r="A312" s="13" t="n">
        <v>43408</v>
      </c>
      <c r="B312" s="14" t="n">
        <v>20308</v>
      </c>
    </row>
    <row r="313" customFormat="false" ht="13.8" hidden="false" customHeight="false" outlineLevel="0" collapsed="false">
      <c r="A313" s="13" t="n">
        <v>43409</v>
      </c>
      <c r="B313" s="14" t="n">
        <v>27352</v>
      </c>
    </row>
    <row r="314" customFormat="false" ht="13.8" hidden="false" customHeight="false" outlineLevel="0" collapsed="false">
      <c r="A314" s="13" t="n">
        <v>43410</v>
      </c>
      <c r="B314" s="14" t="n">
        <v>25322</v>
      </c>
    </row>
    <row r="315" customFormat="false" ht="13.8" hidden="false" customHeight="false" outlineLevel="0" collapsed="false">
      <c r="A315" s="13" t="n">
        <v>43411</v>
      </c>
      <c r="B315" s="14" t="n">
        <v>23529</v>
      </c>
    </row>
    <row r="316" customFormat="false" ht="13.8" hidden="false" customHeight="false" outlineLevel="0" collapsed="false">
      <c r="A316" s="13" t="n">
        <v>43412</v>
      </c>
      <c r="B316" s="14" t="n">
        <v>22198</v>
      </c>
    </row>
    <row r="317" customFormat="false" ht="13.8" hidden="false" customHeight="false" outlineLevel="0" collapsed="false">
      <c r="A317" s="13" t="n">
        <v>43413</v>
      </c>
      <c r="B317" s="14" t="n">
        <v>26614</v>
      </c>
    </row>
    <row r="318" customFormat="false" ht="13.8" hidden="false" customHeight="false" outlineLevel="0" collapsed="false">
      <c r="A318" s="13" t="n">
        <v>43414</v>
      </c>
      <c r="B318" s="14" t="n">
        <v>23385</v>
      </c>
    </row>
    <row r="319" customFormat="false" ht="13.8" hidden="false" customHeight="false" outlineLevel="0" collapsed="false">
      <c r="A319" s="13" t="n">
        <v>43415</v>
      </c>
      <c r="B319" s="14" t="n">
        <v>32028</v>
      </c>
    </row>
    <row r="320" customFormat="false" ht="13.8" hidden="false" customHeight="false" outlineLevel="0" collapsed="false">
      <c r="A320" s="13" t="n">
        <v>43416</v>
      </c>
      <c r="B320" s="14" t="n">
        <v>27945</v>
      </c>
    </row>
    <row r="321" customFormat="false" ht="13.8" hidden="false" customHeight="false" outlineLevel="0" collapsed="false">
      <c r="A321" s="13" t="n">
        <v>43417</v>
      </c>
      <c r="B321" s="14" t="n">
        <v>31080</v>
      </c>
    </row>
    <row r="322" customFormat="false" ht="13.8" hidden="false" customHeight="false" outlineLevel="0" collapsed="false">
      <c r="A322" s="13" t="n">
        <v>43418</v>
      </c>
      <c r="B322" s="14" t="n">
        <v>28808</v>
      </c>
    </row>
    <row r="323" customFormat="false" ht="13.8" hidden="false" customHeight="false" outlineLevel="0" collapsed="false">
      <c r="A323" s="13" t="n">
        <v>43419</v>
      </c>
      <c r="B323" s="14" t="n">
        <v>37272</v>
      </c>
    </row>
    <row r="324" customFormat="false" ht="13.8" hidden="false" customHeight="false" outlineLevel="0" collapsed="false">
      <c r="A324" s="13" t="n">
        <v>43420</v>
      </c>
      <c r="B324" s="14" t="n">
        <v>32271</v>
      </c>
    </row>
    <row r="325" customFormat="false" ht="13.8" hidden="false" customHeight="false" outlineLevel="0" collapsed="false">
      <c r="A325" s="13" t="n">
        <v>43421</v>
      </c>
      <c r="B325" s="14" t="n">
        <v>34627</v>
      </c>
    </row>
    <row r="326" customFormat="false" ht="13.8" hidden="false" customHeight="false" outlineLevel="0" collapsed="false">
      <c r="A326" s="13" t="n">
        <v>43422</v>
      </c>
      <c r="B326" s="14" t="n">
        <v>24309</v>
      </c>
    </row>
    <row r="327" customFormat="false" ht="13.8" hidden="false" customHeight="false" outlineLevel="0" collapsed="false">
      <c r="A327" s="13" t="n">
        <v>43423</v>
      </c>
      <c r="B327" s="14" t="n">
        <v>28367</v>
      </c>
    </row>
    <row r="328" customFormat="false" ht="13.8" hidden="false" customHeight="false" outlineLevel="0" collapsed="false">
      <c r="A328" s="13" t="n">
        <v>43424</v>
      </c>
      <c r="B328" s="14" t="n">
        <v>30148</v>
      </c>
    </row>
    <row r="329" customFormat="false" ht="13.8" hidden="false" customHeight="false" outlineLevel="0" collapsed="false">
      <c r="A329" s="13" t="n">
        <v>43425</v>
      </c>
      <c r="B329" s="14" t="n">
        <v>31300</v>
      </c>
    </row>
    <row r="330" customFormat="false" ht="13.8" hidden="false" customHeight="false" outlineLevel="0" collapsed="false">
      <c r="A330" s="13" t="n">
        <v>43426</v>
      </c>
      <c r="B330" s="14" t="n">
        <v>26011</v>
      </c>
    </row>
    <row r="331" customFormat="false" ht="13.8" hidden="false" customHeight="false" outlineLevel="0" collapsed="false">
      <c r="A331" s="13" t="n">
        <v>43427</v>
      </c>
      <c r="B331" s="14" t="n">
        <v>23479</v>
      </c>
    </row>
    <row r="332" customFormat="false" ht="13.8" hidden="false" customHeight="false" outlineLevel="0" collapsed="false">
      <c r="A332" s="13" t="n">
        <v>43428</v>
      </c>
      <c r="B332" s="14" t="n">
        <v>26501</v>
      </c>
    </row>
    <row r="333" customFormat="false" ht="13.8" hidden="false" customHeight="false" outlineLevel="0" collapsed="false">
      <c r="A333" s="13" t="n">
        <v>43429</v>
      </c>
      <c r="B333" s="14" t="n">
        <v>26030</v>
      </c>
    </row>
    <row r="334" customFormat="false" ht="13.8" hidden="false" customHeight="false" outlineLevel="0" collapsed="false">
      <c r="A334" s="13" t="n">
        <v>43430</v>
      </c>
      <c r="B334" s="14" t="n">
        <v>27922</v>
      </c>
    </row>
    <row r="335" customFormat="false" ht="13.8" hidden="false" customHeight="false" outlineLevel="0" collapsed="false">
      <c r="A335" s="13" t="n">
        <v>43431</v>
      </c>
      <c r="B335" s="14" t="n">
        <v>25433</v>
      </c>
    </row>
    <row r="336" customFormat="false" ht="13.8" hidden="false" customHeight="false" outlineLevel="0" collapsed="false">
      <c r="A336" s="13" t="n">
        <v>43432</v>
      </c>
      <c r="B336" s="14" t="n">
        <v>40448</v>
      </c>
    </row>
    <row r="337" customFormat="false" ht="13.8" hidden="false" customHeight="false" outlineLevel="0" collapsed="false">
      <c r="A337" s="13" t="n">
        <v>43433</v>
      </c>
      <c r="B337" s="14" t="n">
        <v>30180</v>
      </c>
    </row>
    <row r="338" customFormat="false" ht="13.8" hidden="false" customHeight="false" outlineLevel="0" collapsed="false">
      <c r="A338" s="13" t="n">
        <v>43434</v>
      </c>
      <c r="B338" s="14" t="n">
        <v>30699</v>
      </c>
    </row>
    <row r="339" customFormat="false" ht="13.8" hidden="false" customHeight="false" outlineLevel="0" collapsed="false">
      <c r="A339" s="13" t="n">
        <v>43435</v>
      </c>
      <c r="B339" s="14" t="n">
        <v>29142</v>
      </c>
    </row>
    <row r="340" customFormat="false" ht="13.8" hidden="false" customHeight="false" outlineLevel="0" collapsed="false">
      <c r="A340" s="13" t="n">
        <v>43436</v>
      </c>
      <c r="B340" s="14" t="n">
        <v>29585</v>
      </c>
    </row>
    <row r="341" customFormat="false" ht="13.8" hidden="false" customHeight="false" outlineLevel="0" collapsed="false">
      <c r="A341" s="13" t="n">
        <v>43437</v>
      </c>
      <c r="B341" s="14" t="n">
        <v>25480</v>
      </c>
    </row>
    <row r="342" customFormat="false" ht="13.8" hidden="false" customHeight="false" outlineLevel="0" collapsed="false">
      <c r="A342" s="13" t="n">
        <v>43438</v>
      </c>
      <c r="B342" s="14" t="n">
        <v>28075</v>
      </c>
    </row>
    <row r="343" customFormat="false" ht="13.8" hidden="false" customHeight="false" outlineLevel="0" collapsed="false">
      <c r="A343" s="13" t="n">
        <v>43439</v>
      </c>
      <c r="B343" s="14" t="n">
        <v>34441</v>
      </c>
    </row>
    <row r="344" customFormat="false" ht="13.8" hidden="false" customHeight="false" outlineLevel="0" collapsed="false">
      <c r="A344" s="13" t="n">
        <v>43440</v>
      </c>
      <c r="B344" s="14" t="n">
        <v>30976</v>
      </c>
    </row>
    <row r="345" customFormat="false" ht="13.8" hidden="false" customHeight="false" outlineLevel="0" collapsed="false">
      <c r="A345" s="13" t="n">
        <v>43441</v>
      </c>
      <c r="B345" s="14" t="n">
        <v>29883</v>
      </c>
    </row>
    <row r="346" customFormat="false" ht="13.8" hidden="false" customHeight="false" outlineLevel="0" collapsed="false">
      <c r="A346" s="13" t="n">
        <v>43442</v>
      </c>
      <c r="B346" s="14" t="n">
        <v>27633</v>
      </c>
    </row>
    <row r="347" customFormat="false" ht="13.8" hidden="false" customHeight="false" outlineLevel="0" collapsed="false">
      <c r="A347" s="13" t="n">
        <v>43443</v>
      </c>
      <c r="B347" s="14" t="n">
        <v>23148</v>
      </c>
    </row>
    <row r="348" customFormat="false" ht="13.8" hidden="false" customHeight="false" outlineLevel="0" collapsed="false">
      <c r="A348" s="13" t="n">
        <v>43444</v>
      </c>
      <c r="B348" s="14" t="n">
        <v>25064</v>
      </c>
    </row>
    <row r="349" customFormat="false" ht="13.8" hidden="false" customHeight="false" outlineLevel="0" collapsed="false">
      <c r="A349" s="13" t="n">
        <v>43445</v>
      </c>
      <c r="B349" s="14" t="n">
        <v>31551</v>
      </c>
    </row>
    <row r="350" customFormat="false" ht="13.8" hidden="false" customHeight="false" outlineLevel="0" collapsed="false">
      <c r="A350" s="13" t="n">
        <v>43446</v>
      </c>
      <c r="B350" s="14" t="n">
        <v>27185</v>
      </c>
    </row>
    <row r="351" customFormat="false" ht="13.8" hidden="false" customHeight="false" outlineLevel="0" collapsed="false">
      <c r="A351" s="13" t="n">
        <v>43447</v>
      </c>
      <c r="B351" s="14" t="n">
        <v>26458</v>
      </c>
    </row>
    <row r="352" customFormat="false" ht="13.8" hidden="false" customHeight="false" outlineLevel="0" collapsed="false">
      <c r="A352" s="13" t="n">
        <v>43448</v>
      </c>
      <c r="B352" s="14" t="n">
        <v>29251</v>
      </c>
    </row>
    <row r="353" customFormat="false" ht="13.8" hidden="false" customHeight="false" outlineLevel="0" collapsed="false">
      <c r="A353" s="13" t="n">
        <v>43449</v>
      </c>
      <c r="B353" s="14" t="n">
        <v>25466</v>
      </c>
    </row>
    <row r="354" customFormat="false" ht="13.8" hidden="false" customHeight="false" outlineLevel="0" collapsed="false">
      <c r="A354" s="13" t="n">
        <v>43450</v>
      </c>
      <c r="B354" s="14" t="n">
        <v>27414</v>
      </c>
    </row>
    <row r="355" customFormat="false" ht="13.8" hidden="false" customHeight="false" outlineLevel="0" collapsed="false">
      <c r="A355" s="13" t="n">
        <v>43451</v>
      </c>
      <c r="B355" s="14" t="n">
        <v>30221</v>
      </c>
    </row>
    <row r="356" customFormat="false" ht="13.8" hidden="false" customHeight="false" outlineLevel="0" collapsed="false">
      <c r="A356" s="13" t="n">
        <v>43452</v>
      </c>
      <c r="B356" s="14" t="n">
        <v>29685</v>
      </c>
    </row>
    <row r="357" customFormat="false" ht="13.8" hidden="false" customHeight="false" outlineLevel="0" collapsed="false">
      <c r="A357" s="13" t="n">
        <v>43453</v>
      </c>
      <c r="B357" s="14" t="n">
        <v>26816</v>
      </c>
    </row>
    <row r="358" customFormat="false" ht="13.8" hidden="false" customHeight="false" outlineLevel="0" collapsed="false">
      <c r="A358" s="13" t="n">
        <v>43454</v>
      </c>
      <c r="B358" s="14" t="n">
        <v>28700</v>
      </c>
    </row>
    <row r="359" customFormat="false" ht="13.8" hidden="false" customHeight="false" outlineLevel="0" collapsed="false">
      <c r="A359" s="13" t="n">
        <v>43455</v>
      </c>
      <c r="B359" s="14" t="n">
        <v>20574</v>
      </c>
    </row>
    <row r="360" customFormat="false" ht="13.8" hidden="false" customHeight="false" outlineLevel="0" collapsed="false">
      <c r="A360" s="13" t="n">
        <v>43456</v>
      </c>
      <c r="B360" s="14" t="n">
        <v>25192</v>
      </c>
    </row>
    <row r="361" customFormat="false" ht="13.8" hidden="false" customHeight="false" outlineLevel="0" collapsed="false">
      <c r="A361" s="13" t="n">
        <v>43457</v>
      </c>
      <c r="B361" s="14" t="n">
        <v>19064</v>
      </c>
    </row>
    <row r="362" customFormat="false" ht="13.8" hidden="false" customHeight="false" outlineLevel="0" collapsed="false">
      <c r="A362" s="13" t="n">
        <v>43458</v>
      </c>
      <c r="B362" s="14" t="n">
        <v>17458</v>
      </c>
    </row>
    <row r="363" customFormat="false" ht="13.8" hidden="false" customHeight="false" outlineLevel="0" collapsed="false">
      <c r="A363" s="13" t="n">
        <v>43459</v>
      </c>
      <c r="B363" s="14" t="n">
        <v>17093</v>
      </c>
    </row>
    <row r="364" customFormat="false" ht="13.8" hidden="false" customHeight="false" outlineLevel="0" collapsed="false">
      <c r="A364" s="13" t="n">
        <v>43460</v>
      </c>
      <c r="B364" s="14" t="n">
        <v>19200</v>
      </c>
    </row>
    <row r="365" customFormat="false" ht="13.8" hidden="false" customHeight="false" outlineLevel="0" collapsed="false">
      <c r="A365" s="13" t="n">
        <v>43461</v>
      </c>
      <c r="B365" s="14" t="n">
        <v>18332</v>
      </c>
    </row>
    <row r="366" customFormat="false" ht="13.8" hidden="false" customHeight="false" outlineLevel="0" collapsed="false">
      <c r="A366" s="13" t="n">
        <v>43462</v>
      </c>
      <c r="B366" s="14" t="n">
        <v>15040</v>
      </c>
    </row>
    <row r="367" customFormat="false" ht="13.8" hidden="false" customHeight="false" outlineLevel="0" collapsed="false">
      <c r="A367" s="13" t="n">
        <v>43463</v>
      </c>
      <c r="B367" s="14" t="n">
        <v>13603</v>
      </c>
    </row>
    <row r="368" customFormat="false" ht="13.8" hidden="false" customHeight="false" outlineLevel="0" collapsed="false">
      <c r="A368" s="13" t="n">
        <v>43464</v>
      </c>
      <c r="B368" s="14" t="n">
        <v>12634</v>
      </c>
    </row>
    <row r="369" customFormat="false" ht="13.8" hidden="false" customHeight="false" outlineLevel="0" collapsed="false">
      <c r="A369" s="13" t="n">
        <v>43465</v>
      </c>
      <c r="B369" s="14" t="n">
        <v>17245</v>
      </c>
    </row>
    <row r="370" customFormat="false" ht="13.8" hidden="false" customHeight="false" outlineLevel="0" collapsed="false">
      <c r="B370" s="13"/>
    </row>
    <row r="371" customFormat="false" ht="13.8" hidden="false" customHeight="false" outlineLevel="0" collapsed="false">
      <c r="B371" s="13"/>
    </row>
    <row r="372" customFormat="false" ht="13.8" hidden="false" customHeight="false" outlineLevel="0" collapsed="false">
      <c r="B372" s="14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36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9" activeCellId="0" sqref="A1:O16"/>
    </sheetView>
  </sheetViews>
  <sheetFormatPr defaultColWidth="11.53515625" defaultRowHeight="12.8" customHeight="true" zeroHeight="false" outlineLevelRow="0" outlineLevelCol="0"/>
  <sheetData>
    <row r="1" customFormat="false" ht="12.8" hidden="false" customHeight="false" outlineLevel="0" collapsed="false">
      <c r="A1" s="0" t="n">
        <v>2017</v>
      </c>
      <c r="C1" s="16" t="s">
        <v>22</v>
      </c>
      <c r="D1" s="16"/>
      <c r="E1" s="16"/>
      <c r="F1" s="17"/>
      <c r="G1" s="18"/>
      <c r="H1" s="16" t="s">
        <v>23</v>
      </c>
      <c r="I1" s="16"/>
      <c r="J1" s="16"/>
      <c r="K1" s="16"/>
      <c r="L1" s="16"/>
      <c r="M1" s="16"/>
      <c r="N1" s="16"/>
      <c r="O1" s="16"/>
      <c r="P1" s="16"/>
      <c r="Q1" s="16"/>
      <c r="R1" s="16"/>
      <c r="U1" s="16"/>
      <c r="V1" s="16"/>
      <c r="W1" s="16"/>
      <c r="Z1" s="0" t="s">
        <v>24</v>
      </c>
    </row>
    <row r="2" customFormat="false" ht="12.8" hidden="false" customHeight="false" outlineLevel="0" collapsed="false">
      <c r="A2" s="19" t="s">
        <v>25</v>
      </c>
      <c r="C2" s="0" t="s">
        <v>26</v>
      </c>
      <c r="D2" s="0" t="s">
        <v>27</v>
      </c>
      <c r="E2" s="0" t="s">
        <v>28</v>
      </c>
      <c r="F2" s="20" t="s">
        <v>29</v>
      </c>
      <c r="G2" s="18" t="s">
        <v>30</v>
      </c>
      <c r="H2" s="0" t="s">
        <v>31</v>
      </c>
      <c r="I2" s="0" t="s">
        <v>32</v>
      </c>
      <c r="J2" s="0" t="s">
        <v>33</v>
      </c>
      <c r="K2" s="0" t="s">
        <v>34</v>
      </c>
      <c r="L2" s="0" t="s">
        <v>35</v>
      </c>
      <c r="M2" s="0" t="s">
        <v>36</v>
      </c>
      <c r="N2" s="0" t="s">
        <v>37</v>
      </c>
      <c r="O2" s="0" t="s">
        <v>38</v>
      </c>
      <c r="P2" s="0" t="s">
        <v>39</v>
      </c>
      <c r="Q2" s="0" t="s">
        <v>40</v>
      </c>
      <c r="R2" s="0" t="s">
        <v>41</v>
      </c>
      <c r="S2" s="0" t="s">
        <v>42</v>
      </c>
      <c r="T2" s="0" t="s">
        <v>43</v>
      </c>
      <c r="U2" s="0" t="s">
        <v>44</v>
      </c>
      <c r="W2" s="21" t="s">
        <v>45</v>
      </c>
    </row>
    <row r="3" customFormat="false" ht="12.8" hidden="false" customHeight="false" outlineLevel="0" collapsed="false">
      <c r="A3" s="22" t="n">
        <v>42736</v>
      </c>
      <c r="B3" s="22"/>
      <c r="C3" s="0" t="n">
        <v>6049</v>
      </c>
      <c r="D3" s="0" t="n">
        <v>1193</v>
      </c>
      <c r="E3" s="0" t="n">
        <v>11970</v>
      </c>
      <c r="F3" s="20"/>
      <c r="G3" s="18"/>
      <c r="H3" s="0" t="n">
        <v>924</v>
      </c>
      <c r="K3" s="0" t="n">
        <v>590</v>
      </c>
      <c r="L3" s="0" t="n">
        <v>3718</v>
      </c>
      <c r="N3" s="0" t="n">
        <v>13</v>
      </c>
      <c r="R3" s="0" t="n">
        <v>42</v>
      </c>
      <c r="W3" s="21"/>
      <c r="Z3" s="0" t="n">
        <f aca="false">SUM(C3:Y3)</f>
        <v>24499</v>
      </c>
    </row>
    <row r="4" customFormat="false" ht="12.8" hidden="false" customHeight="false" outlineLevel="0" collapsed="false">
      <c r="A4" s="22" t="n">
        <v>42737</v>
      </c>
      <c r="B4" s="22"/>
      <c r="C4" s="0" t="n">
        <v>4018</v>
      </c>
      <c r="D4" s="0" t="n">
        <v>1211</v>
      </c>
      <c r="E4" s="0" t="n">
        <v>7690</v>
      </c>
      <c r="F4" s="20"/>
      <c r="G4" s="18"/>
      <c r="H4" s="0" t="n">
        <v>807</v>
      </c>
      <c r="K4" s="0" t="n">
        <v>452</v>
      </c>
      <c r="L4" s="0" t="n">
        <v>2845</v>
      </c>
      <c r="N4" s="0" t="n">
        <v>76</v>
      </c>
      <c r="R4" s="0" t="n">
        <v>34</v>
      </c>
      <c r="W4" s="21"/>
      <c r="Z4" s="0" t="n">
        <f aca="false">SUM(C4:Y4)</f>
        <v>17133</v>
      </c>
    </row>
    <row r="5" customFormat="false" ht="12.8" hidden="false" customHeight="false" outlineLevel="0" collapsed="false">
      <c r="A5" s="22" t="n">
        <v>42738</v>
      </c>
      <c r="B5" s="22"/>
      <c r="C5" s="0" t="n">
        <v>6831</v>
      </c>
      <c r="D5" s="0" t="n">
        <v>1037</v>
      </c>
      <c r="E5" s="0" t="n">
        <v>7374</v>
      </c>
      <c r="F5" s="20"/>
      <c r="G5" s="18"/>
      <c r="H5" s="0" t="n">
        <v>1036</v>
      </c>
      <c r="K5" s="0" t="n">
        <v>680</v>
      </c>
      <c r="L5" s="0" t="n">
        <v>2906</v>
      </c>
      <c r="N5" s="0" t="n">
        <v>139</v>
      </c>
      <c r="R5" s="0" t="n">
        <v>8</v>
      </c>
      <c r="W5" s="21"/>
      <c r="Z5" s="0" t="n">
        <f aca="false">SUM(C5:Y5)</f>
        <v>20011</v>
      </c>
    </row>
    <row r="6" customFormat="false" ht="12.8" hidden="false" customHeight="false" outlineLevel="0" collapsed="false">
      <c r="A6" s="22" t="n">
        <v>42739</v>
      </c>
      <c r="B6" s="22"/>
      <c r="C6" s="0" t="n">
        <v>5827</v>
      </c>
      <c r="D6" s="0" t="n">
        <v>3402</v>
      </c>
      <c r="E6" s="0" t="n">
        <v>7511</v>
      </c>
      <c r="F6" s="20"/>
      <c r="G6" s="18"/>
      <c r="H6" s="23" t="n">
        <v>352</v>
      </c>
      <c r="K6" s="0" t="n">
        <v>1450</v>
      </c>
      <c r="L6" s="0" t="n">
        <v>3170</v>
      </c>
      <c r="N6" s="0" t="n">
        <v>16</v>
      </c>
      <c r="R6" s="0" t="n">
        <v>39</v>
      </c>
      <c r="W6" s="21"/>
      <c r="Z6" s="0" t="n">
        <f aca="false">SUM(C6:Y6)</f>
        <v>21767</v>
      </c>
    </row>
    <row r="7" customFormat="false" ht="12.8" hidden="false" customHeight="false" outlineLevel="0" collapsed="false">
      <c r="A7" s="22" t="n">
        <v>42740</v>
      </c>
      <c r="B7" s="22"/>
      <c r="C7" s="0" t="n">
        <v>3965</v>
      </c>
      <c r="D7" s="0" t="n">
        <v>1502</v>
      </c>
      <c r="E7" s="0" t="n">
        <v>8682</v>
      </c>
      <c r="F7" s="20"/>
      <c r="G7" s="18"/>
      <c r="H7" s="23" t="n">
        <v>683</v>
      </c>
      <c r="K7" s="0" t="n">
        <v>790</v>
      </c>
      <c r="L7" s="0" t="n">
        <v>2740</v>
      </c>
      <c r="N7" s="0" t="n">
        <v>223</v>
      </c>
      <c r="R7" s="0" t="n">
        <v>9</v>
      </c>
      <c r="W7" s="21"/>
      <c r="Z7" s="0" t="n">
        <f aca="false">SUM(C7:Y7)</f>
        <v>18594</v>
      </c>
    </row>
    <row r="8" customFormat="false" ht="12.8" hidden="false" customHeight="false" outlineLevel="0" collapsed="false">
      <c r="A8" s="22" t="n">
        <v>42741</v>
      </c>
      <c r="B8" s="22"/>
      <c r="C8" s="0" t="n">
        <v>4838</v>
      </c>
      <c r="D8" s="0" t="n">
        <v>1855</v>
      </c>
      <c r="E8" s="0" t="n">
        <v>5583</v>
      </c>
      <c r="F8" s="20"/>
      <c r="G8" s="18"/>
      <c r="H8" s="23" t="n">
        <v>145</v>
      </c>
      <c r="K8" s="0" t="n">
        <v>746</v>
      </c>
      <c r="L8" s="0" t="n">
        <v>3302</v>
      </c>
      <c r="N8" s="0" t="n">
        <v>14</v>
      </c>
      <c r="R8" s="0" t="n">
        <v>8</v>
      </c>
      <c r="W8" s="21"/>
      <c r="Z8" s="0" t="n">
        <f aca="false">SUM(C8:Y8)</f>
        <v>16491</v>
      </c>
    </row>
    <row r="9" customFormat="false" ht="12.8" hidden="false" customHeight="false" outlineLevel="0" collapsed="false">
      <c r="A9" s="22" t="n">
        <v>42742</v>
      </c>
      <c r="B9" s="22"/>
      <c r="C9" s="0" t="n">
        <v>4265</v>
      </c>
      <c r="D9" s="0" t="n">
        <v>1885</v>
      </c>
      <c r="E9" s="0" t="n">
        <v>6473</v>
      </c>
      <c r="F9" s="20"/>
      <c r="G9" s="18"/>
      <c r="H9" s="23" t="n">
        <v>414</v>
      </c>
      <c r="K9" s="0" t="n">
        <v>528</v>
      </c>
      <c r="L9" s="0" t="n">
        <v>2870</v>
      </c>
      <c r="N9" s="0" t="n">
        <v>52</v>
      </c>
      <c r="R9" s="0" t="n">
        <v>14</v>
      </c>
      <c r="W9" s="21"/>
      <c r="Z9" s="0" t="n">
        <f aca="false">SUM(C9:Y9)</f>
        <v>16501</v>
      </c>
    </row>
    <row r="10" customFormat="false" ht="12.8" hidden="false" customHeight="false" outlineLevel="0" collapsed="false">
      <c r="A10" s="22" t="n">
        <v>42743</v>
      </c>
      <c r="B10" s="22"/>
      <c r="C10" s="0" t="n">
        <v>7031</v>
      </c>
      <c r="D10" s="0" t="n">
        <v>1095</v>
      </c>
      <c r="E10" s="0" t="n">
        <v>8223</v>
      </c>
      <c r="F10" s="20"/>
      <c r="G10" s="18"/>
      <c r="H10" s="23" t="n">
        <v>344</v>
      </c>
      <c r="K10" s="0" t="n">
        <v>521</v>
      </c>
      <c r="L10" s="0" t="n">
        <v>1900</v>
      </c>
      <c r="N10" s="0" t="n">
        <v>30</v>
      </c>
      <c r="R10" s="0" t="n">
        <v>20</v>
      </c>
      <c r="W10" s="21"/>
      <c r="Z10" s="0" t="n">
        <f aca="false">SUM(C10:Y10)</f>
        <v>19164</v>
      </c>
    </row>
    <row r="11" customFormat="false" ht="12.8" hidden="false" customHeight="false" outlineLevel="0" collapsed="false">
      <c r="A11" s="22" t="n">
        <v>42744</v>
      </c>
      <c r="B11" s="22"/>
      <c r="C11" s="0" t="n">
        <v>4554</v>
      </c>
      <c r="D11" s="0" t="n">
        <v>2859</v>
      </c>
      <c r="E11" s="0" t="n">
        <v>8816</v>
      </c>
      <c r="F11" s="20"/>
      <c r="G11" s="18"/>
      <c r="H11" s="23" t="n">
        <v>208</v>
      </c>
      <c r="K11" s="0" t="n">
        <v>522</v>
      </c>
      <c r="L11" s="0" t="n">
        <v>2241</v>
      </c>
      <c r="N11" s="0" t="n">
        <v>32</v>
      </c>
      <c r="R11" s="0" t="n">
        <v>17</v>
      </c>
      <c r="W11" s="21"/>
      <c r="Z11" s="0" t="n">
        <f aca="false">SUM(C11:Y11)</f>
        <v>19249</v>
      </c>
    </row>
    <row r="12" customFormat="false" ht="12.8" hidden="false" customHeight="false" outlineLevel="0" collapsed="false">
      <c r="A12" s="22" t="n">
        <v>42745</v>
      </c>
      <c r="B12" s="22"/>
      <c r="C12" s="0" t="n">
        <v>3056</v>
      </c>
      <c r="D12" s="0" t="n">
        <v>883</v>
      </c>
      <c r="E12" s="0" t="n">
        <v>8602</v>
      </c>
      <c r="F12" s="20"/>
      <c r="G12" s="18"/>
      <c r="H12" s="23" t="n">
        <v>249</v>
      </c>
      <c r="K12" s="0" t="n">
        <v>1161</v>
      </c>
      <c r="L12" s="0" t="n">
        <v>3015</v>
      </c>
      <c r="N12" s="0" t="n">
        <v>14</v>
      </c>
      <c r="R12" s="0" t="n">
        <v>28</v>
      </c>
      <c r="W12" s="21"/>
      <c r="Z12" s="0" t="n">
        <f aca="false">SUM(C12:Y12)</f>
        <v>17008</v>
      </c>
    </row>
    <row r="13" customFormat="false" ht="12.8" hidden="false" customHeight="false" outlineLevel="0" collapsed="false">
      <c r="A13" s="22" t="n">
        <v>42746</v>
      </c>
      <c r="B13" s="22"/>
      <c r="C13" s="0" t="n">
        <v>5410</v>
      </c>
      <c r="D13" s="0" t="n">
        <v>2155</v>
      </c>
      <c r="E13" s="0" t="n">
        <v>5058</v>
      </c>
      <c r="F13" s="20"/>
      <c r="G13" s="18"/>
      <c r="H13" s="23" t="n">
        <v>313</v>
      </c>
      <c r="K13" s="0" t="n">
        <v>956</v>
      </c>
      <c r="L13" s="0" t="n">
        <v>3177</v>
      </c>
      <c r="N13" s="0" t="n">
        <v>13</v>
      </c>
      <c r="R13" s="0" t="n">
        <v>19</v>
      </c>
      <c r="W13" s="21"/>
      <c r="Z13" s="0" t="n">
        <f aca="false">SUM(C13:Y13)</f>
        <v>17101</v>
      </c>
    </row>
    <row r="14" customFormat="false" ht="12.8" hidden="false" customHeight="false" outlineLevel="0" collapsed="false">
      <c r="A14" s="22" t="n">
        <v>42747</v>
      </c>
      <c r="B14" s="22"/>
      <c r="C14" s="0" t="n">
        <v>7106</v>
      </c>
      <c r="D14" s="0" t="n">
        <v>1183</v>
      </c>
      <c r="E14" s="0" t="n">
        <v>10036</v>
      </c>
      <c r="F14" s="20"/>
      <c r="G14" s="18"/>
      <c r="H14" s="23" t="n">
        <v>117</v>
      </c>
      <c r="K14" s="0" t="n">
        <v>830</v>
      </c>
      <c r="L14" s="0" t="n">
        <v>2520</v>
      </c>
      <c r="N14" s="0" t="n">
        <v>6</v>
      </c>
      <c r="R14" s="0" t="n">
        <v>10</v>
      </c>
      <c r="W14" s="21"/>
      <c r="Z14" s="0" t="n">
        <f aca="false">SUM(C14:Y14)</f>
        <v>21808</v>
      </c>
    </row>
    <row r="15" customFormat="false" ht="12.8" hidden="false" customHeight="false" outlineLevel="0" collapsed="false">
      <c r="A15" s="22" t="n">
        <v>42748</v>
      </c>
      <c r="B15" s="22"/>
      <c r="C15" s="0" t="n">
        <v>4672</v>
      </c>
      <c r="D15" s="0" t="n">
        <v>1275</v>
      </c>
      <c r="E15" s="0" t="n">
        <v>10968</v>
      </c>
      <c r="F15" s="20"/>
      <c r="G15" s="18"/>
      <c r="H15" s="23" t="n">
        <v>341</v>
      </c>
      <c r="K15" s="0" t="n">
        <v>1860</v>
      </c>
      <c r="L15" s="0" t="n">
        <v>3668</v>
      </c>
      <c r="N15" s="0" t="n">
        <v>3</v>
      </c>
      <c r="R15" s="0" t="n">
        <v>50</v>
      </c>
      <c r="W15" s="21"/>
      <c r="Z15" s="0" t="n">
        <f aca="false">SUM(C15:Y15)</f>
        <v>22837</v>
      </c>
    </row>
    <row r="16" customFormat="false" ht="12.8" hidden="false" customHeight="false" outlineLevel="0" collapsed="false">
      <c r="A16" s="22" t="n">
        <v>42749</v>
      </c>
      <c r="B16" s="22"/>
      <c r="C16" s="0" t="n">
        <v>6600</v>
      </c>
      <c r="D16" s="0" t="n">
        <v>1596</v>
      </c>
      <c r="E16" s="0" t="n">
        <v>5478</v>
      </c>
      <c r="F16" s="20"/>
      <c r="G16" s="18"/>
      <c r="H16" s="23" t="n">
        <v>160</v>
      </c>
      <c r="K16" s="0" t="n">
        <v>1942</v>
      </c>
      <c r="L16" s="0" t="n">
        <v>2899</v>
      </c>
      <c r="N16" s="0" t="n">
        <v>25</v>
      </c>
      <c r="R16" s="0" t="n">
        <v>10</v>
      </c>
      <c r="W16" s="21"/>
      <c r="Z16" s="0" t="n">
        <f aca="false">SUM(C16:Y16)</f>
        <v>18710</v>
      </c>
    </row>
    <row r="17" customFormat="false" ht="12.8" hidden="false" customHeight="false" outlineLevel="0" collapsed="false">
      <c r="A17" s="22" t="n">
        <v>42750</v>
      </c>
      <c r="B17" s="22"/>
      <c r="C17" s="0" t="n">
        <v>5601</v>
      </c>
      <c r="D17" s="0" t="n">
        <v>2545</v>
      </c>
      <c r="E17" s="0" t="n">
        <v>6104</v>
      </c>
      <c r="F17" s="20"/>
      <c r="G17" s="18"/>
      <c r="H17" s="23" t="n">
        <v>79</v>
      </c>
      <c r="K17" s="0" t="n">
        <v>1338</v>
      </c>
      <c r="L17" s="0" t="n">
        <v>1309</v>
      </c>
      <c r="N17" s="0" t="n">
        <v>0</v>
      </c>
      <c r="R17" s="0" t="n">
        <v>19</v>
      </c>
      <c r="W17" s="21"/>
      <c r="Z17" s="0" t="n">
        <f aca="false">SUM(C17:Y17)</f>
        <v>16995</v>
      </c>
    </row>
    <row r="18" customFormat="false" ht="12.8" hidden="false" customHeight="false" outlineLevel="0" collapsed="false">
      <c r="A18" s="22" t="n">
        <v>42751</v>
      </c>
      <c r="B18" s="22"/>
      <c r="C18" s="0" t="n">
        <v>4807</v>
      </c>
      <c r="D18" s="0" t="n">
        <v>3592</v>
      </c>
      <c r="E18" s="0" t="n">
        <v>4104</v>
      </c>
      <c r="F18" s="20"/>
      <c r="G18" s="18"/>
      <c r="H18" s="23" t="n">
        <v>256</v>
      </c>
      <c r="K18" s="0" t="n">
        <v>672</v>
      </c>
      <c r="L18" s="0" t="n">
        <v>2420</v>
      </c>
      <c r="N18" s="0" t="n">
        <v>5</v>
      </c>
      <c r="R18" s="0" t="n">
        <v>27</v>
      </c>
      <c r="W18" s="21"/>
      <c r="Z18" s="0" t="n">
        <f aca="false">SUM(C18:Y18)</f>
        <v>15883</v>
      </c>
    </row>
    <row r="19" customFormat="false" ht="12.8" hidden="false" customHeight="false" outlineLevel="0" collapsed="false">
      <c r="A19" s="22" t="n">
        <v>42752</v>
      </c>
      <c r="B19" s="22"/>
      <c r="C19" s="0" t="n">
        <v>3786</v>
      </c>
      <c r="D19" s="0" t="n">
        <v>969</v>
      </c>
      <c r="E19" s="0" t="n">
        <v>11347</v>
      </c>
      <c r="F19" s="20"/>
      <c r="G19" s="18"/>
      <c r="H19" s="23" t="n">
        <v>186</v>
      </c>
      <c r="K19" s="0" t="n">
        <v>586</v>
      </c>
      <c r="L19" s="0" t="n">
        <v>1467</v>
      </c>
      <c r="N19" s="0" t="n">
        <v>37</v>
      </c>
      <c r="O19" s="0" t="n">
        <v>110</v>
      </c>
      <c r="R19" s="0" t="n">
        <v>10</v>
      </c>
      <c r="W19" s="21"/>
      <c r="Z19" s="0" t="n">
        <f aca="false">SUM(C19:Y19)</f>
        <v>18498</v>
      </c>
    </row>
    <row r="20" customFormat="false" ht="12.8" hidden="false" customHeight="false" outlineLevel="0" collapsed="false">
      <c r="A20" s="22" t="n">
        <v>42753</v>
      </c>
      <c r="B20" s="22"/>
      <c r="C20" s="0" t="n">
        <v>5085</v>
      </c>
      <c r="D20" s="0" t="n">
        <v>1400</v>
      </c>
      <c r="E20" s="0" t="n">
        <v>10089</v>
      </c>
      <c r="F20" s="20"/>
      <c r="G20" s="18"/>
      <c r="H20" s="23" t="n">
        <v>149</v>
      </c>
      <c r="K20" s="0" t="n">
        <v>862</v>
      </c>
      <c r="L20" s="0" t="n">
        <v>1718</v>
      </c>
      <c r="N20" s="0" t="n">
        <v>60</v>
      </c>
      <c r="O20" s="0" t="n">
        <v>250</v>
      </c>
      <c r="R20" s="0" t="n">
        <v>7</v>
      </c>
      <c r="W20" s="21"/>
      <c r="Z20" s="0" t="n">
        <f aca="false">SUM(C20:Y20)</f>
        <v>19620</v>
      </c>
    </row>
    <row r="21" customFormat="false" ht="12.8" hidden="false" customHeight="false" outlineLevel="0" collapsed="false">
      <c r="A21" s="22" t="n">
        <v>42754</v>
      </c>
      <c r="B21" s="22"/>
      <c r="C21" s="0" t="n">
        <v>3644</v>
      </c>
      <c r="D21" s="0" t="n">
        <v>1308</v>
      </c>
      <c r="E21" s="0" t="n">
        <v>8151</v>
      </c>
      <c r="F21" s="20"/>
      <c r="G21" s="18"/>
      <c r="H21" s="23" t="n">
        <v>144</v>
      </c>
      <c r="K21" s="0" t="n">
        <v>1077</v>
      </c>
      <c r="L21" s="0" t="n">
        <v>1832</v>
      </c>
      <c r="N21" s="0" t="n">
        <v>10</v>
      </c>
      <c r="O21" s="0" t="n">
        <v>57</v>
      </c>
      <c r="R21" s="0" t="n">
        <v>40</v>
      </c>
      <c r="W21" s="21"/>
      <c r="Z21" s="0" t="n">
        <f aca="false">SUM(C21:Y21)</f>
        <v>16263</v>
      </c>
    </row>
    <row r="22" customFormat="false" ht="12.8" hidden="false" customHeight="false" outlineLevel="0" collapsed="false">
      <c r="A22" s="22" t="n">
        <v>42755</v>
      </c>
      <c r="B22" s="22"/>
      <c r="C22" s="0" t="n">
        <v>3502</v>
      </c>
      <c r="D22" s="0" t="n">
        <v>1461</v>
      </c>
      <c r="E22" s="0" t="n">
        <v>6694</v>
      </c>
      <c r="F22" s="20"/>
      <c r="G22" s="18"/>
      <c r="H22" s="23" t="n">
        <v>1154</v>
      </c>
      <c r="K22" s="0" t="n">
        <v>977</v>
      </c>
      <c r="L22" s="0" t="n">
        <v>1804</v>
      </c>
      <c r="N22" s="0" t="n">
        <v>23</v>
      </c>
      <c r="O22" s="0" t="n">
        <v>13</v>
      </c>
      <c r="R22" s="0" t="n">
        <v>25</v>
      </c>
      <c r="W22" s="21"/>
      <c r="Z22" s="0" t="n">
        <f aca="false">SUM(C22:Y22)</f>
        <v>15653</v>
      </c>
    </row>
    <row r="23" customFormat="false" ht="12.8" hidden="false" customHeight="false" outlineLevel="0" collapsed="false">
      <c r="A23" s="22" t="n">
        <v>42756</v>
      </c>
      <c r="B23" s="22"/>
      <c r="C23" s="0" t="n">
        <v>3141</v>
      </c>
      <c r="D23" s="0" t="n">
        <v>1037</v>
      </c>
      <c r="E23" s="0" t="n">
        <v>7686</v>
      </c>
      <c r="F23" s="20"/>
      <c r="G23" s="18"/>
      <c r="H23" s="23" t="n">
        <v>899</v>
      </c>
      <c r="K23" s="0" t="n">
        <v>692</v>
      </c>
      <c r="L23" s="0" t="n">
        <v>2530</v>
      </c>
      <c r="N23" s="0" t="n">
        <v>29</v>
      </c>
      <c r="O23" s="0" t="n">
        <v>244</v>
      </c>
      <c r="R23" s="0" t="n">
        <v>60</v>
      </c>
      <c r="W23" s="21"/>
      <c r="Z23" s="0" t="n">
        <f aca="false">SUM(C23:Y23)</f>
        <v>16318</v>
      </c>
    </row>
    <row r="24" customFormat="false" ht="12.8" hidden="false" customHeight="false" outlineLevel="0" collapsed="false">
      <c r="A24" s="22" t="n">
        <v>42757</v>
      </c>
      <c r="B24" s="22"/>
      <c r="C24" s="0" t="n">
        <v>4664</v>
      </c>
      <c r="D24" s="0" t="n">
        <v>2124</v>
      </c>
      <c r="E24" s="0" t="n">
        <v>5156</v>
      </c>
      <c r="F24" s="20"/>
      <c r="G24" s="18"/>
      <c r="H24" s="23" t="n">
        <v>1914</v>
      </c>
      <c r="K24" s="0" t="n">
        <v>848</v>
      </c>
      <c r="L24" s="0" t="n">
        <v>5252</v>
      </c>
      <c r="N24" s="0" t="n">
        <v>9</v>
      </c>
      <c r="O24" s="0" t="n">
        <v>106</v>
      </c>
      <c r="R24" s="0" t="n">
        <v>35</v>
      </c>
      <c r="W24" s="21"/>
      <c r="Z24" s="0" t="n">
        <f aca="false">SUM(C24:Y24)</f>
        <v>20108</v>
      </c>
    </row>
    <row r="25" customFormat="false" ht="12.8" hidden="false" customHeight="false" outlineLevel="0" collapsed="false">
      <c r="A25" s="22" t="n">
        <v>42758</v>
      </c>
      <c r="B25" s="22"/>
      <c r="C25" s="0" t="n">
        <v>2915</v>
      </c>
      <c r="D25" s="0" t="n">
        <v>568</v>
      </c>
      <c r="E25" s="0" t="n">
        <v>8451</v>
      </c>
      <c r="F25" s="20"/>
      <c r="G25" s="18"/>
      <c r="H25" s="23" t="n">
        <v>2009</v>
      </c>
      <c r="K25" s="0" t="n">
        <v>292</v>
      </c>
      <c r="L25" s="0" t="n">
        <v>4610</v>
      </c>
      <c r="N25" s="0" t="n">
        <v>46</v>
      </c>
      <c r="O25" s="0" t="n">
        <v>26</v>
      </c>
      <c r="R25" s="0" t="n">
        <v>6</v>
      </c>
      <c r="W25" s="21"/>
      <c r="Z25" s="0" t="n">
        <f aca="false">SUM(C25:Y25)</f>
        <v>18923</v>
      </c>
    </row>
    <row r="26" customFormat="false" ht="12.8" hidden="false" customHeight="false" outlineLevel="0" collapsed="false">
      <c r="A26" s="22" t="n">
        <v>42759</v>
      </c>
      <c r="B26" s="22"/>
      <c r="C26" s="0" t="n">
        <v>2902</v>
      </c>
      <c r="D26" s="0" t="n">
        <v>787</v>
      </c>
      <c r="E26" s="0" t="n">
        <v>7065</v>
      </c>
      <c r="F26" s="20"/>
      <c r="G26" s="18"/>
      <c r="H26" s="23" t="n">
        <v>293</v>
      </c>
      <c r="K26" s="0" t="n">
        <v>554</v>
      </c>
      <c r="L26" s="0" t="n">
        <v>3826</v>
      </c>
      <c r="N26" s="0" t="n">
        <v>65</v>
      </c>
      <c r="O26" s="0" t="n">
        <v>58</v>
      </c>
      <c r="R26" s="0" t="n">
        <v>108</v>
      </c>
      <c r="W26" s="21"/>
      <c r="Z26" s="0" t="n">
        <f aca="false">SUM(C26:Y26)</f>
        <v>15658</v>
      </c>
    </row>
    <row r="27" customFormat="false" ht="12.8" hidden="false" customHeight="false" outlineLevel="0" collapsed="false">
      <c r="A27" s="22" t="n">
        <v>42760</v>
      </c>
      <c r="B27" s="22"/>
      <c r="C27" s="0" t="n">
        <v>3289</v>
      </c>
      <c r="D27" s="0" t="n">
        <v>1598</v>
      </c>
      <c r="E27" s="0" t="n">
        <v>6054</v>
      </c>
      <c r="F27" s="20"/>
      <c r="G27" s="18"/>
      <c r="H27" s="23" t="n">
        <v>349</v>
      </c>
      <c r="K27" s="0" t="n">
        <v>1101</v>
      </c>
      <c r="L27" s="0" t="n">
        <v>1702</v>
      </c>
      <c r="N27" s="0" t="n">
        <v>22</v>
      </c>
      <c r="O27" s="0" t="n">
        <v>26</v>
      </c>
      <c r="R27" s="0" t="n">
        <v>9</v>
      </c>
      <c r="W27" s="21"/>
      <c r="Z27" s="0" t="n">
        <f aca="false">SUM(C27:Y27)</f>
        <v>14150</v>
      </c>
    </row>
    <row r="28" customFormat="false" ht="12.8" hidden="false" customHeight="false" outlineLevel="0" collapsed="false">
      <c r="A28" s="22" t="n">
        <v>42761</v>
      </c>
      <c r="B28" s="22"/>
      <c r="C28" s="0" t="n">
        <v>3728</v>
      </c>
      <c r="D28" s="0" t="n">
        <v>1717</v>
      </c>
      <c r="E28" s="0" t="n">
        <v>6966</v>
      </c>
      <c r="F28" s="20"/>
      <c r="G28" s="18"/>
      <c r="H28" s="23" t="n">
        <v>537</v>
      </c>
      <c r="K28" s="0" t="n">
        <v>1116</v>
      </c>
      <c r="L28" s="0" t="n">
        <v>3449</v>
      </c>
      <c r="N28" s="0" t="n">
        <v>95</v>
      </c>
      <c r="O28" s="0" t="n">
        <v>115</v>
      </c>
      <c r="R28" s="0" t="n">
        <v>33</v>
      </c>
      <c r="W28" s="21"/>
      <c r="Z28" s="0" t="n">
        <f aca="false">SUM(C28:Y28)</f>
        <v>17756</v>
      </c>
    </row>
    <row r="29" customFormat="false" ht="12.8" hidden="false" customHeight="false" outlineLevel="0" collapsed="false">
      <c r="A29" s="22" t="n">
        <v>42762</v>
      </c>
      <c r="B29" s="22"/>
      <c r="C29" s="0" t="n">
        <v>11489</v>
      </c>
      <c r="D29" s="0" t="n">
        <v>1814</v>
      </c>
      <c r="E29" s="0" t="n">
        <v>12280</v>
      </c>
      <c r="F29" s="20"/>
      <c r="G29" s="18"/>
      <c r="H29" s="23" t="n">
        <v>1495</v>
      </c>
      <c r="K29" s="0" t="n">
        <v>841</v>
      </c>
      <c r="L29" s="0" t="n">
        <v>5647</v>
      </c>
      <c r="N29" s="0" t="n">
        <v>78</v>
      </c>
      <c r="O29" s="0" t="n">
        <v>114</v>
      </c>
      <c r="R29" s="0" t="n">
        <v>11</v>
      </c>
      <c r="W29" s="21"/>
      <c r="Z29" s="0" t="n">
        <f aca="false">SUM(C29:Y29)</f>
        <v>33769</v>
      </c>
    </row>
    <row r="30" customFormat="false" ht="12.8" hidden="false" customHeight="false" outlineLevel="0" collapsed="false">
      <c r="A30" s="22" t="n">
        <v>42763</v>
      </c>
      <c r="B30" s="22"/>
      <c r="C30" s="0" t="n">
        <v>14498</v>
      </c>
      <c r="D30" s="0" t="n">
        <v>2616</v>
      </c>
      <c r="E30" s="0" t="n">
        <v>7120</v>
      </c>
      <c r="F30" s="20"/>
      <c r="G30" s="18"/>
      <c r="H30" s="23" t="n">
        <v>1470</v>
      </c>
      <c r="K30" s="0" t="n">
        <v>2151</v>
      </c>
      <c r="L30" s="0" t="n">
        <v>3306</v>
      </c>
      <c r="N30" s="0" t="n">
        <v>8</v>
      </c>
      <c r="O30" s="0" t="n">
        <v>148</v>
      </c>
      <c r="R30" s="0" t="n">
        <v>42</v>
      </c>
      <c r="W30" s="21"/>
      <c r="Z30" s="0" t="n">
        <f aca="false">SUM(C30:Y30)</f>
        <v>31359</v>
      </c>
    </row>
    <row r="31" customFormat="false" ht="12.8" hidden="false" customHeight="false" outlineLevel="0" collapsed="false">
      <c r="A31" s="22" t="n">
        <v>42764</v>
      </c>
      <c r="B31" s="22"/>
      <c r="C31" s="0" t="n">
        <v>10007</v>
      </c>
      <c r="D31" s="0" t="n">
        <v>3215</v>
      </c>
      <c r="E31" s="0" t="n">
        <v>9903</v>
      </c>
      <c r="F31" s="20"/>
      <c r="G31" s="18"/>
      <c r="H31" s="23" t="n">
        <v>1137</v>
      </c>
      <c r="K31" s="0" t="n">
        <v>420</v>
      </c>
      <c r="L31" s="0" t="n">
        <v>2206</v>
      </c>
      <c r="N31" s="0" t="n">
        <v>48</v>
      </c>
      <c r="O31" s="0" t="n">
        <v>392</v>
      </c>
      <c r="R31" s="0" t="n">
        <v>79</v>
      </c>
      <c r="W31" s="21"/>
      <c r="Z31" s="0" t="n">
        <f aca="false">SUM(C31:Y31)</f>
        <v>27407</v>
      </c>
    </row>
    <row r="32" customFormat="false" ht="12.8" hidden="false" customHeight="false" outlineLevel="0" collapsed="false">
      <c r="A32" s="22" t="n">
        <v>42765</v>
      </c>
      <c r="B32" s="22"/>
      <c r="C32" s="0" t="n">
        <v>7720</v>
      </c>
      <c r="D32" s="0" t="n">
        <v>4681</v>
      </c>
      <c r="E32" s="0" t="n">
        <v>6980</v>
      </c>
      <c r="F32" s="20"/>
      <c r="G32" s="18"/>
      <c r="H32" s="23" t="n">
        <v>1314</v>
      </c>
      <c r="K32" s="0" t="n">
        <v>1190</v>
      </c>
      <c r="L32" s="0" t="n">
        <v>2364</v>
      </c>
      <c r="N32" s="0" t="n">
        <v>16</v>
      </c>
      <c r="O32" s="0" t="n">
        <v>132</v>
      </c>
      <c r="R32" s="0" t="n">
        <v>55</v>
      </c>
      <c r="W32" s="21"/>
      <c r="Z32" s="0" t="n">
        <f aca="false">SUM(C32:Y32)</f>
        <v>24452</v>
      </c>
    </row>
    <row r="33" customFormat="false" ht="12.8" hidden="false" customHeight="false" outlineLevel="0" collapsed="false">
      <c r="A33" s="22" t="n">
        <v>42766</v>
      </c>
      <c r="B33" s="22"/>
      <c r="C33" s="0" t="n">
        <v>5278</v>
      </c>
      <c r="D33" s="0" t="n">
        <v>7825</v>
      </c>
      <c r="E33" s="0" t="n">
        <v>11228</v>
      </c>
      <c r="F33" s="20"/>
      <c r="G33" s="18"/>
      <c r="H33" s="23" t="n">
        <v>1171</v>
      </c>
      <c r="K33" s="0" t="n">
        <v>1007</v>
      </c>
      <c r="L33" s="0" t="n">
        <v>2634</v>
      </c>
      <c r="N33" s="0" t="n">
        <v>0</v>
      </c>
      <c r="O33" s="0" t="n">
        <v>5</v>
      </c>
      <c r="R33" s="0" t="n">
        <v>84</v>
      </c>
      <c r="W33" s="21"/>
      <c r="Z33" s="0" t="n">
        <f aca="false">SUM(C33:Y33)</f>
        <v>29232</v>
      </c>
    </row>
    <row r="34" customFormat="false" ht="12.8" hidden="false" customHeight="false" outlineLevel="0" collapsed="false">
      <c r="A34" s="22" t="n">
        <v>42767</v>
      </c>
      <c r="B34" s="22"/>
      <c r="C34" s="0" t="n">
        <v>5000</v>
      </c>
      <c r="D34" s="0" t="n">
        <v>3964</v>
      </c>
      <c r="E34" s="0" t="n">
        <v>5609</v>
      </c>
      <c r="F34" s="20"/>
      <c r="G34" s="18"/>
      <c r="H34" s="23" t="n">
        <v>505</v>
      </c>
      <c r="K34" s="0" t="n">
        <v>1021</v>
      </c>
      <c r="L34" s="0" t="n">
        <v>3279</v>
      </c>
      <c r="N34" s="0" t="n">
        <v>3</v>
      </c>
      <c r="O34" s="0" t="n">
        <v>16</v>
      </c>
      <c r="R34" s="0" t="n">
        <v>41</v>
      </c>
      <c r="W34" s="21"/>
      <c r="Z34" s="0" t="n">
        <f aca="false">SUM(C34:Y34)</f>
        <v>19438</v>
      </c>
    </row>
    <row r="35" customFormat="false" ht="12.8" hidden="false" customHeight="false" outlineLevel="0" collapsed="false">
      <c r="A35" s="22" t="n">
        <v>42768</v>
      </c>
      <c r="B35" s="22"/>
      <c r="C35" s="0" t="n">
        <v>8016</v>
      </c>
      <c r="D35" s="0" t="n">
        <v>3337</v>
      </c>
      <c r="E35" s="0" t="n">
        <v>5663</v>
      </c>
      <c r="F35" s="20"/>
      <c r="G35" s="18"/>
      <c r="H35" s="23" t="n">
        <v>1061</v>
      </c>
      <c r="K35" s="0" t="n">
        <v>1191</v>
      </c>
      <c r="L35" s="0" t="n">
        <v>3108</v>
      </c>
      <c r="N35" s="0" t="n">
        <v>37</v>
      </c>
      <c r="O35" s="0" t="n">
        <v>37</v>
      </c>
      <c r="R35" s="0" t="n">
        <v>346</v>
      </c>
      <c r="W35" s="21"/>
      <c r="Z35" s="0" t="n">
        <f aca="false">SUM(C35:Y35)</f>
        <v>22796</v>
      </c>
    </row>
    <row r="36" customFormat="false" ht="12.8" hidden="false" customHeight="false" outlineLevel="0" collapsed="false">
      <c r="A36" s="22" t="n">
        <v>42769</v>
      </c>
      <c r="B36" s="22"/>
      <c r="C36" s="0" t="n">
        <v>7472</v>
      </c>
      <c r="D36" s="0" t="n">
        <v>3563</v>
      </c>
      <c r="E36" s="0" t="n">
        <v>6392</v>
      </c>
      <c r="F36" s="20"/>
      <c r="G36" s="18"/>
      <c r="H36" s="23" t="n">
        <v>1384</v>
      </c>
      <c r="K36" s="0" t="n">
        <v>1402</v>
      </c>
      <c r="L36" s="0" t="n">
        <v>3273</v>
      </c>
      <c r="N36" s="0" t="n">
        <v>31</v>
      </c>
      <c r="O36" s="0" t="n">
        <v>86</v>
      </c>
      <c r="R36" s="0" t="n">
        <v>56</v>
      </c>
      <c r="W36" s="21"/>
      <c r="Z36" s="0" t="n">
        <f aca="false">SUM(C36:Y36)</f>
        <v>23659</v>
      </c>
    </row>
    <row r="37" customFormat="false" ht="12.8" hidden="false" customHeight="false" outlineLevel="0" collapsed="false">
      <c r="A37" s="22" t="n">
        <v>42770</v>
      </c>
      <c r="B37" s="22"/>
      <c r="C37" s="0" t="n">
        <v>7635</v>
      </c>
      <c r="D37" s="0" t="n">
        <v>3522</v>
      </c>
      <c r="E37" s="0" t="n">
        <v>5106</v>
      </c>
      <c r="F37" s="20"/>
      <c r="G37" s="18"/>
      <c r="H37" s="23" t="n">
        <v>434</v>
      </c>
      <c r="K37" s="0" t="n">
        <v>1339</v>
      </c>
      <c r="L37" s="0" t="n">
        <v>1961</v>
      </c>
      <c r="N37" s="0" t="n">
        <v>59</v>
      </c>
      <c r="O37" s="0" t="n">
        <v>138</v>
      </c>
      <c r="R37" s="0" t="n">
        <v>21</v>
      </c>
      <c r="W37" s="21"/>
      <c r="Z37" s="0" t="n">
        <f aca="false">SUM(C37:Y37)</f>
        <v>20215</v>
      </c>
    </row>
    <row r="38" customFormat="false" ht="12.8" hidden="false" customHeight="false" outlineLevel="0" collapsed="false">
      <c r="A38" s="22" t="n">
        <v>42771</v>
      </c>
      <c r="B38" s="22"/>
      <c r="C38" s="0" t="n">
        <v>6169</v>
      </c>
      <c r="D38" s="0" t="n">
        <v>6611</v>
      </c>
      <c r="E38" s="0" t="n">
        <v>10003</v>
      </c>
      <c r="F38" s="20"/>
      <c r="G38" s="18"/>
      <c r="H38" s="23" t="n">
        <v>465</v>
      </c>
      <c r="K38" s="0" t="n">
        <v>1011</v>
      </c>
      <c r="L38" s="0" t="n">
        <v>1534</v>
      </c>
      <c r="N38" s="0" t="n">
        <v>46</v>
      </c>
      <c r="O38" s="0" t="n">
        <v>72</v>
      </c>
      <c r="R38" s="0" t="n">
        <v>10</v>
      </c>
      <c r="W38" s="21"/>
      <c r="Z38" s="0" t="n">
        <f aca="false">SUM(C38:Y38)</f>
        <v>25921</v>
      </c>
    </row>
    <row r="39" customFormat="false" ht="12.8" hidden="false" customHeight="false" outlineLevel="0" collapsed="false">
      <c r="A39" s="22" t="n">
        <v>42772</v>
      </c>
      <c r="B39" s="22"/>
      <c r="C39" s="0" t="n">
        <v>8231</v>
      </c>
      <c r="D39" s="0" t="n">
        <v>5652</v>
      </c>
      <c r="E39" s="0" t="n">
        <v>4594</v>
      </c>
      <c r="F39" s="20"/>
      <c r="G39" s="18"/>
      <c r="H39" s="23" t="n">
        <v>669</v>
      </c>
      <c r="K39" s="0" t="n">
        <v>1046</v>
      </c>
      <c r="L39" s="0" t="n">
        <v>1966</v>
      </c>
      <c r="N39" s="0" t="n">
        <v>16</v>
      </c>
      <c r="O39" s="0" t="n">
        <v>91</v>
      </c>
      <c r="R39" s="0" t="n">
        <v>27</v>
      </c>
      <c r="W39" s="21"/>
      <c r="Z39" s="0" t="n">
        <f aca="false">SUM(C39:Y39)</f>
        <v>22292</v>
      </c>
    </row>
    <row r="40" customFormat="false" ht="12.8" hidden="false" customHeight="false" outlineLevel="0" collapsed="false">
      <c r="A40" s="22" t="n">
        <v>42773</v>
      </c>
      <c r="B40" s="22"/>
      <c r="C40" s="0" t="n">
        <v>6797</v>
      </c>
      <c r="D40" s="0" t="n">
        <v>3055</v>
      </c>
      <c r="E40" s="0" t="n">
        <v>8270</v>
      </c>
      <c r="F40" s="20"/>
      <c r="G40" s="18"/>
      <c r="H40" s="23" t="n">
        <v>482</v>
      </c>
      <c r="K40" s="0" t="n">
        <v>809</v>
      </c>
      <c r="L40" s="0" t="n">
        <v>1489</v>
      </c>
      <c r="N40" s="0" t="n">
        <v>44</v>
      </c>
      <c r="O40" s="0" t="n">
        <v>719</v>
      </c>
      <c r="R40" s="0" t="n">
        <v>45</v>
      </c>
      <c r="W40" s="21"/>
      <c r="Z40" s="0" t="n">
        <f aca="false">SUM(C40:Y40)</f>
        <v>21710</v>
      </c>
    </row>
    <row r="41" customFormat="false" ht="12.8" hidden="false" customHeight="false" outlineLevel="0" collapsed="false">
      <c r="A41" s="22" t="n">
        <v>42774</v>
      </c>
      <c r="B41" s="22"/>
      <c r="C41" s="0" t="n">
        <v>6754</v>
      </c>
      <c r="D41" s="0" t="n">
        <v>2356</v>
      </c>
      <c r="E41" s="0" t="n">
        <v>6189</v>
      </c>
      <c r="F41" s="20"/>
      <c r="G41" s="18"/>
      <c r="H41" s="23" t="n">
        <v>561</v>
      </c>
      <c r="K41" s="0" t="n">
        <v>736</v>
      </c>
      <c r="L41" s="0" t="n">
        <v>2040</v>
      </c>
      <c r="N41" s="0" t="n">
        <v>143</v>
      </c>
      <c r="O41" s="0" t="n">
        <v>142</v>
      </c>
      <c r="R41" s="0" t="n">
        <v>40</v>
      </c>
      <c r="W41" s="21"/>
      <c r="Z41" s="0" t="n">
        <f aca="false">SUM(C41:Y41)</f>
        <v>18961</v>
      </c>
    </row>
    <row r="42" customFormat="false" ht="12.8" hidden="false" customHeight="false" outlineLevel="0" collapsed="false">
      <c r="A42" s="22" t="n">
        <v>42775</v>
      </c>
      <c r="B42" s="22"/>
      <c r="C42" s="0" t="n">
        <v>5160</v>
      </c>
      <c r="D42" s="0" t="n">
        <v>6150</v>
      </c>
      <c r="E42" s="0" t="n">
        <v>7667</v>
      </c>
      <c r="F42" s="20"/>
      <c r="G42" s="18"/>
      <c r="H42" s="23" t="n">
        <v>671</v>
      </c>
      <c r="K42" s="0" t="n">
        <v>1201</v>
      </c>
      <c r="L42" s="0" t="n">
        <v>1147</v>
      </c>
      <c r="N42" s="0" t="n">
        <v>2</v>
      </c>
      <c r="O42" s="0" t="n">
        <v>148</v>
      </c>
      <c r="R42" s="0" t="n">
        <v>7</v>
      </c>
      <c r="W42" s="21"/>
      <c r="Z42" s="0" t="n">
        <f aca="false">SUM(C42:Y42)</f>
        <v>22153</v>
      </c>
    </row>
    <row r="43" customFormat="false" ht="12.8" hidden="false" customHeight="false" outlineLevel="0" collapsed="false">
      <c r="A43" s="22" t="n">
        <v>42776</v>
      </c>
      <c r="B43" s="22"/>
      <c r="C43" s="0" t="n">
        <v>4204</v>
      </c>
      <c r="D43" s="0" t="n">
        <v>4513</v>
      </c>
      <c r="E43" s="0" t="n">
        <v>6184</v>
      </c>
      <c r="F43" s="20"/>
      <c r="G43" s="18"/>
      <c r="H43" s="23" t="n">
        <v>557</v>
      </c>
      <c r="K43" s="0" t="n">
        <v>1659</v>
      </c>
      <c r="L43" s="0" t="n">
        <v>1460</v>
      </c>
      <c r="N43" s="0" t="n">
        <v>49</v>
      </c>
      <c r="O43" s="0" t="n">
        <v>253</v>
      </c>
      <c r="R43" s="0" t="n">
        <v>0</v>
      </c>
      <c r="W43" s="21"/>
      <c r="Z43" s="0" t="n">
        <f aca="false">SUM(C43:Y43)</f>
        <v>18879</v>
      </c>
    </row>
    <row r="44" customFormat="false" ht="12.8" hidden="false" customHeight="false" outlineLevel="0" collapsed="false">
      <c r="A44" s="22" t="n">
        <v>42777</v>
      </c>
      <c r="B44" s="22"/>
      <c r="C44" s="0" t="n">
        <v>5780</v>
      </c>
      <c r="D44" s="0" t="n">
        <v>4018</v>
      </c>
      <c r="E44" s="0" t="n">
        <v>7865</v>
      </c>
      <c r="F44" s="20"/>
      <c r="G44" s="18"/>
      <c r="H44" s="23" t="n">
        <v>175</v>
      </c>
      <c r="I44" s="0" t="n">
        <v>2113</v>
      </c>
      <c r="K44" s="0" t="n">
        <v>1789</v>
      </c>
      <c r="L44" s="0" t="n">
        <v>1570</v>
      </c>
      <c r="N44" s="0" t="n">
        <v>83</v>
      </c>
      <c r="O44" s="0" t="n">
        <v>132</v>
      </c>
      <c r="R44" s="0" t="n">
        <v>31</v>
      </c>
      <c r="W44" s="21"/>
      <c r="Z44" s="0" t="n">
        <f aca="false">SUM(C44:Y44)</f>
        <v>23556</v>
      </c>
    </row>
    <row r="45" customFormat="false" ht="12.8" hidden="false" customHeight="false" outlineLevel="0" collapsed="false">
      <c r="A45" s="22" t="n">
        <v>42778</v>
      </c>
      <c r="B45" s="22"/>
      <c r="C45" s="0" t="n">
        <v>4686</v>
      </c>
      <c r="D45" s="0" t="n">
        <v>3842</v>
      </c>
      <c r="E45" s="0" t="n">
        <v>6665</v>
      </c>
      <c r="F45" s="20"/>
      <c r="G45" s="18"/>
      <c r="H45" s="23" t="n">
        <v>329</v>
      </c>
      <c r="I45" s="0" t="n">
        <v>1572</v>
      </c>
      <c r="K45" s="0" t="n">
        <v>1362</v>
      </c>
      <c r="L45" s="0" t="n">
        <v>1271</v>
      </c>
      <c r="N45" s="0" t="n">
        <v>39</v>
      </c>
      <c r="O45" s="0" t="n">
        <v>351</v>
      </c>
      <c r="R45" s="0" t="n">
        <v>11</v>
      </c>
      <c r="W45" s="21"/>
      <c r="Z45" s="0" t="n">
        <f aca="false">SUM(C45:Y45)</f>
        <v>20128</v>
      </c>
    </row>
    <row r="46" customFormat="false" ht="12.8" hidden="false" customHeight="false" outlineLevel="0" collapsed="false">
      <c r="A46" s="22" t="n">
        <v>42779</v>
      </c>
      <c r="B46" s="22"/>
      <c r="C46" s="0" t="n">
        <v>4161</v>
      </c>
      <c r="D46" s="0" t="n">
        <v>5534</v>
      </c>
      <c r="E46" s="0" t="n">
        <v>7531</v>
      </c>
      <c r="F46" s="20"/>
      <c r="G46" s="18"/>
      <c r="H46" s="23" t="n">
        <v>1365</v>
      </c>
      <c r="I46" s="0" t="n">
        <v>538</v>
      </c>
      <c r="K46" s="0" t="n">
        <v>1475</v>
      </c>
      <c r="L46" s="0" t="n">
        <v>1659</v>
      </c>
      <c r="N46" s="0" t="n">
        <v>12</v>
      </c>
      <c r="O46" s="0" t="n">
        <v>95</v>
      </c>
      <c r="R46" s="0" t="n">
        <v>17</v>
      </c>
      <c r="W46" s="21"/>
      <c r="Z46" s="0" t="n">
        <f aca="false">SUM(C46:Y46)</f>
        <v>22387</v>
      </c>
    </row>
    <row r="47" customFormat="false" ht="12.8" hidden="false" customHeight="false" outlineLevel="0" collapsed="false">
      <c r="A47" s="22" t="n">
        <v>42780</v>
      </c>
      <c r="B47" s="22"/>
      <c r="C47" s="0" t="n">
        <v>5008</v>
      </c>
      <c r="D47" s="0" t="n">
        <v>4543</v>
      </c>
      <c r="E47" s="0" t="n">
        <v>6421</v>
      </c>
      <c r="F47" s="20"/>
      <c r="G47" s="18"/>
      <c r="H47" s="23" t="n">
        <v>538</v>
      </c>
      <c r="I47" s="0" t="n">
        <v>532</v>
      </c>
      <c r="K47" s="0" t="n">
        <v>162</v>
      </c>
      <c r="L47" s="0" t="n">
        <v>1255</v>
      </c>
      <c r="N47" s="0" t="n">
        <v>83</v>
      </c>
      <c r="O47" s="0" t="n">
        <v>28</v>
      </c>
      <c r="R47" s="0" t="n">
        <v>5</v>
      </c>
      <c r="W47" s="21"/>
      <c r="Z47" s="0" t="n">
        <f aca="false">SUM(C47:Y47)</f>
        <v>18575</v>
      </c>
    </row>
    <row r="48" customFormat="false" ht="12.8" hidden="false" customHeight="false" outlineLevel="0" collapsed="false">
      <c r="A48" s="22" t="n">
        <v>42781</v>
      </c>
      <c r="B48" s="22"/>
      <c r="C48" s="0" t="n">
        <v>4294</v>
      </c>
      <c r="D48" s="0" t="n">
        <v>3883</v>
      </c>
      <c r="E48" s="0" t="n">
        <v>8243</v>
      </c>
      <c r="F48" s="20"/>
      <c r="G48" s="18"/>
      <c r="H48" s="23" t="n">
        <v>371</v>
      </c>
      <c r="I48" s="0" t="n">
        <v>1132</v>
      </c>
      <c r="K48" s="0" t="n">
        <v>642</v>
      </c>
      <c r="L48" s="0" t="n">
        <v>1184</v>
      </c>
      <c r="N48" s="0" t="n">
        <v>94</v>
      </c>
      <c r="O48" s="0" t="n">
        <v>302</v>
      </c>
      <c r="R48" s="0" t="n">
        <v>17</v>
      </c>
      <c r="W48" s="21"/>
      <c r="Z48" s="0" t="n">
        <f aca="false">SUM(C48:Y48)</f>
        <v>20162</v>
      </c>
    </row>
    <row r="49" customFormat="false" ht="12.8" hidden="false" customHeight="false" outlineLevel="0" collapsed="false">
      <c r="A49" s="22" t="n">
        <v>42782</v>
      </c>
      <c r="B49" s="22"/>
      <c r="C49" s="0" t="n">
        <v>4324</v>
      </c>
      <c r="D49" s="0" t="n">
        <v>3991</v>
      </c>
      <c r="E49" s="0" t="n">
        <v>5871</v>
      </c>
      <c r="F49" s="20"/>
      <c r="G49" s="18"/>
      <c r="H49" s="23" t="n">
        <v>1467</v>
      </c>
      <c r="I49" s="0" t="n">
        <v>338</v>
      </c>
      <c r="K49" s="0" t="n">
        <v>814</v>
      </c>
      <c r="L49" s="0" t="n">
        <v>1832</v>
      </c>
      <c r="N49" s="0" t="n">
        <v>58</v>
      </c>
      <c r="O49" s="0" t="n">
        <v>98</v>
      </c>
      <c r="R49" s="0" t="n">
        <v>19</v>
      </c>
      <c r="W49" s="21"/>
      <c r="Z49" s="0" t="n">
        <f aca="false">SUM(C49:Y49)</f>
        <v>18812</v>
      </c>
    </row>
    <row r="50" customFormat="false" ht="12.8" hidden="false" customHeight="false" outlineLevel="0" collapsed="false">
      <c r="A50" s="22" t="n">
        <v>42783</v>
      </c>
      <c r="B50" s="22"/>
      <c r="C50" s="0" t="n">
        <v>6247</v>
      </c>
      <c r="D50" s="0" t="n">
        <v>2522</v>
      </c>
      <c r="E50" s="0" t="n">
        <v>7785</v>
      </c>
      <c r="F50" s="20"/>
      <c r="G50" s="18"/>
      <c r="H50" s="23" t="n">
        <v>1455</v>
      </c>
      <c r="I50" s="0" t="n">
        <v>1028</v>
      </c>
      <c r="K50" s="0" t="n">
        <v>924</v>
      </c>
      <c r="L50" s="0" t="n">
        <v>1380</v>
      </c>
      <c r="N50" s="0" t="n">
        <v>39</v>
      </c>
      <c r="O50" s="0" t="n">
        <v>47</v>
      </c>
      <c r="R50" s="0" t="n">
        <v>122</v>
      </c>
      <c r="W50" s="21"/>
      <c r="Z50" s="0" t="n">
        <f aca="false">SUM(C50:Y50)</f>
        <v>21549</v>
      </c>
    </row>
    <row r="51" customFormat="false" ht="12.8" hidden="false" customHeight="false" outlineLevel="0" collapsed="false">
      <c r="A51" s="22" t="n">
        <v>42784</v>
      </c>
      <c r="B51" s="22"/>
      <c r="C51" s="0" t="n">
        <v>5771</v>
      </c>
      <c r="D51" s="0" t="n">
        <v>3732</v>
      </c>
      <c r="E51" s="0" t="n">
        <v>8857</v>
      </c>
      <c r="F51" s="20"/>
      <c r="G51" s="18"/>
      <c r="H51" s="23" t="n">
        <v>671</v>
      </c>
      <c r="I51" s="0" t="n">
        <v>159</v>
      </c>
      <c r="K51" s="0" t="n">
        <v>3175</v>
      </c>
      <c r="L51" s="0" t="n">
        <v>1180</v>
      </c>
      <c r="N51" s="0" t="n">
        <v>12</v>
      </c>
      <c r="O51" s="0" t="n">
        <v>329</v>
      </c>
      <c r="R51" s="0" t="n">
        <v>153</v>
      </c>
      <c r="W51" s="21"/>
      <c r="Z51" s="0" t="n">
        <f aca="false">SUM(C51:Y51)</f>
        <v>24039</v>
      </c>
    </row>
    <row r="52" customFormat="false" ht="12.8" hidden="false" customHeight="false" outlineLevel="0" collapsed="false">
      <c r="A52" s="22" t="n">
        <v>42785</v>
      </c>
      <c r="B52" s="22"/>
      <c r="C52" s="0" t="n">
        <v>7700</v>
      </c>
      <c r="D52" s="0" t="n">
        <v>4033</v>
      </c>
      <c r="E52" s="0" t="n">
        <v>6360</v>
      </c>
      <c r="F52" s="20"/>
      <c r="G52" s="18"/>
      <c r="H52" s="23" t="n">
        <v>519</v>
      </c>
      <c r="I52" s="0" t="n">
        <v>154</v>
      </c>
      <c r="K52" s="0" t="n">
        <v>958</v>
      </c>
      <c r="L52" s="0" t="n">
        <v>2150</v>
      </c>
      <c r="N52" s="0" t="n">
        <v>49</v>
      </c>
      <c r="O52" s="0" t="n">
        <v>147</v>
      </c>
      <c r="R52" s="0" t="n">
        <v>56</v>
      </c>
      <c r="W52" s="21"/>
      <c r="Z52" s="0" t="n">
        <f aca="false">SUM(C52:Y52)</f>
        <v>22126</v>
      </c>
    </row>
    <row r="53" customFormat="false" ht="12.8" hidden="false" customHeight="false" outlineLevel="0" collapsed="false">
      <c r="A53" s="22" t="n">
        <v>42786</v>
      </c>
      <c r="B53" s="22"/>
      <c r="C53" s="0" t="n">
        <v>5830</v>
      </c>
      <c r="D53" s="0" t="n">
        <v>5182</v>
      </c>
      <c r="E53" s="0" t="n">
        <v>6012</v>
      </c>
      <c r="F53" s="20"/>
      <c r="G53" s="18"/>
      <c r="H53" s="23" t="n">
        <v>131</v>
      </c>
      <c r="I53" s="0" t="n">
        <v>401</v>
      </c>
      <c r="K53" s="0" t="n">
        <v>1508</v>
      </c>
      <c r="L53" s="0" t="n">
        <v>1762</v>
      </c>
      <c r="N53" s="0" t="n">
        <v>26</v>
      </c>
      <c r="O53" s="0" t="n">
        <v>22</v>
      </c>
      <c r="R53" s="0" t="n">
        <v>77</v>
      </c>
      <c r="W53" s="21"/>
      <c r="Z53" s="0" t="n">
        <f aca="false">SUM(C53:Y53)</f>
        <v>20951</v>
      </c>
    </row>
    <row r="54" customFormat="false" ht="12.8" hidden="false" customHeight="false" outlineLevel="0" collapsed="false">
      <c r="A54" s="22" t="n">
        <v>42787</v>
      </c>
      <c r="B54" s="22"/>
      <c r="C54" s="0" t="n">
        <v>8975</v>
      </c>
      <c r="D54" s="0" t="n">
        <v>6992</v>
      </c>
      <c r="E54" s="0" t="n">
        <v>3670</v>
      </c>
      <c r="F54" s="20"/>
      <c r="G54" s="18"/>
      <c r="H54" s="23" t="n">
        <v>404</v>
      </c>
      <c r="I54" s="0" t="n">
        <v>304</v>
      </c>
      <c r="K54" s="0" t="n">
        <v>1677</v>
      </c>
      <c r="L54" s="0" t="n">
        <v>2468</v>
      </c>
      <c r="N54" s="0" t="n">
        <v>27</v>
      </c>
      <c r="O54" s="0" t="n">
        <v>83</v>
      </c>
      <c r="R54" s="0" t="n">
        <v>118</v>
      </c>
      <c r="W54" s="21"/>
      <c r="Z54" s="0" t="n">
        <f aca="false">SUM(C54:Y54)</f>
        <v>24718</v>
      </c>
    </row>
    <row r="55" customFormat="false" ht="12.8" hidden="false" customHeight="false" outlineLevel="0" collapsed="false">
      <c r="A55" s="22" t="n">
        <v>42788</v>
      </c>
      <c r="B55" s="22"/>
      <c r="C55" s="0" t="n">
        <v>5787</v>
      </c>
      <c r="D55" s="0" t="n">
        <v>3892</v>
      </c>
      <c r="E55" s="0" t="n">
        <v>6609</v>
      </c>
      <c r="F55" s="20"/>
      <c r="G55" s="18"/>
      <c r="H55" s="23" t="n">
        <v>735</v>
      </c>
      <c r="I55" s="0" t="n">
        <v>349</v>
      </c>
      <c r="K55" s="0" t="n">
        <v>1311</v>
      </c>
      <c r="L55" s="0" t="n">
        <v>1668</v>
      </c>
      <c r="N55" s="0" t="n">
        <v>19</v>
      </c>
      <c r="O55" s="0" t="n">
        <v>166</v>
      </c>
      <c r="R55" s="0" t="n">
        <v>16</v>
      </c>
      <c r="W55" s="21"/>
      <c r="Z55" s="0" t="n">
        <f aca="false">SUM(C55:Y55)</f>
        <v>20552</v>
      </c>
    </row>
    <row r="56" customFormat="false" ht="12.8" hidden="false" customHeight="false" outlineLevel="0" collapsed="false">
      <c r="A56" s="22" t="n">
        <v>42789</v>
      </c>
      <c r="B56" s="22"/>
      <c r="C56" s="0" t="n">
        <v>8102</v>
      </c>
      <c r="D56" s="0" t="n">
        <v>2500</v>
      </c>
      <c r="E56" s="0" t="n">
        <v>5864</v>
      </c>
      <c r="F56" s="20"/>
      <c r="G56" s="18"/>
      <c r="H56" s="23" t="n">
        <v>624</v>
      </c>
      <c r="I56" s="0" t="n">
        <v>250</v>
      </c>
      <c r="K56" s="0" t="n">
        <v>1456</v>
      </c>
      <c r="L56" s="0" t="n">
        <v>1363</v>
      </c>
      <c r="N56" s="0" t="n">
        <v>24</v>
      </c>
      <c r="O56" s="0" t="n">
        <v>384</v>
      </c>
      <c r="R56" s="0" t="n">
        <v>70</v>
      </c>
      <c r="W56" s="21"/>
      <c r="Z56" s="0" t="n">
        <f aca="false">SUM(C56:Y56)</f>
        <v>20637</v>
      </c>
    </row>
    <row r="57" customFormat="false" ht="12.8" hidden="false" customHeight="false" outlineLevel="0" collapsed="false">
      <c r="A57" s="22" t="n">
        <v>42790</v>
      </c>
      <c r="B57" s="22"/>
      <c r="C57" s="0" t="n">
        <v>11296</v>
      </c>
      <c r="D57" s="0" t="n">
        <v>2180</v>
      </c>
      <c r="E57" s="0" t="n">
        <v>5991</v>
      </c>
      <c r="F57" s="20"/>
      <c r="G57" s="18"/>
      <c r="H57" s="23" t="n">
        <v>2467</v>
      </c>
      <c r="I57" s="0" t="n">
        <v>1208</v>
      </c>
      <c r="K57" s="0" t="n">
        <v>911</v>
      </c>
      <c r="L57" s="0" t="n">
        <v>1220</v>
      </c>
      <c r="N57" s="0" t="n">
        <v>179</v>
      </c>
      <c r="O57" s="0" t="n">
        <v>341</v>
      </c>
      <c r="R57" s="0" t="n">
        <v>93</v>
      </c>
      <c r="W57" s="21"/>
      <c r="Z57" s="0" t="n">
        <f aca="false">SUM(C57:Y57)</f>
        <v>25886</v>
      </c>
    </row>
    <row r="58" customFormat="false" ht="12.8" hidden="false" customHeight="false" outlineLevel="0" collapsed="false">
      <c r="A58" s="22" t="n">
        <v>42791</v>
      </c>
      <c r="B58" s="22"/>
      <c r="C58" s="0" t="n">
        <v>7354</v>
      </c>
      <c r="D58" s="0" t="n">
        <v>4491</v>
      </c>
      <c r="E58" s="0" t="n">
        <v>2885</v>
      </c>
      <c r="F58" s="20"/>
      <c r="G58" s="18"/>
      <c r="H58" s="23" t="n">
        <v>2275</v>
      </c>
      <c r="I58" s="0" t="n">
        <v>512</v>
      </c>
      <c r="K58" s="0" t="n">
        <v>2032</v>
      </c>
      <c r="L58" s="0" t="n">
        <v>3042</v>
      </c>
      <c r="N58" s="0" t="n">
        <v>98</v>
      </c>
      <c r="O58" s="0" t="n">
        <v>392</v>
      </c>
      <c r="R58" s="0" t="n">
        <v>41</v>
      </c>
      <c r="W58" s="21"/>
      <c r="Z58" s="0" t="n">
        <f aca="false">SUM(C58:Y58)</f>
        <v>23122</v>
      </c>
    </row>
    <row r="59" customFormat="false" ht="12.8" hidden="false" customHeight="false" outlineLevel="0" collapsed="false">
      <c r="A59" s="22" t="n">
        <v>42792</v>
      </c>
      <c r="B59" s="22"/>
      <c r="C59" s="0" t="n">
        <v>11334</v>
      </c>
      <c r="D59" s="0" t="n">
        <v>5194</v>
      </c>
      <c r="E59" s="0" t="n">
        <v>6076</v>
      </c>
      <c r="F59" s="20"/>
      <c r="G59" s="18"/>
      <c r="H59" s="23" t="n">
        <v>2069</v>
      </c>
      <c r="I59" s="0" t="n">
        <v>1256</v>
      </c>
      <c r="K59" s="0" t="n">
        <v>1535</v>
      </c>
      <c r="L59" s="0" t="n">
        <v>1685</v>
      </c>
      <c r="N59" s="0" t="n">
        <v>43</v>
      </c>
      <c r="O59" s="0" t="n">
        <v>159</v>
      </c>
      <c r="R59" s="0" t="n">
        <v>30</v>
      </c>
      <c r="W59" s="21"/>
      <c r="Z59" s="0" t="n">
        <f aca="false">SUM(C59:Y59)</f>
        <v>29381</v>
      </c>
    </row>
    <row r="60" customFormat="false" ht="12.8" hidden="false" customHeight="false" outlineLevel="0" collapsed="false">
      <c r="A60" s="22" t="n">
        <v>42793</v>
      </c>
      <c r="B60" s="22"/>
      <c r="C60" s="0" t="n">
        <v>9035</v>
      </c>
      <c r="D60" s="0" t="n">
        <v>3085</v>
      </c>
      <c r="E60" s="0" t="n">
        <v>6514</v>
      </c>
      <c r="F60" s="20"/>
      <c r="G60" s="18"/>
      <c r="H60" s="23" t="n">
        <v>1016</v>
      </c>
      <c r="I60" s="0" t="n">
        <v>131</v>
      </c>
      <c r="K60" s="0" t="n">
        <v>1227</v>
      </c>
      <c r="L60" s="0" t="n">
        <v>985</v>
      </c>
      <c r="N60" s="0" t="n">
        <v>19</v>
      </c>
      <c r="O60" s="0" t="n">
        <v>112</v>
      </c>
      <c r="R60" s="0" t="n">
        <v>27</v>
      </c>
      <c r="W60" s="21"/>
      <c r="Z60" s="0" t="n">
        <f aca="false">SUM(C60:Y60)</f>
        <v>22151</v>
      </c>
    </row>
    <row r="61" customFormat="false" ht="12.8" hidden="false" customHeight="false" outlineLevel="0" collapsed="false">
      <c r="A61" s="22" t="n">
        <v>42794</v>
      </c>
      <c r="B61" s="22"/>
      <c r="C61" s="0" t="n">
        <v>14310</v>
      </c>
      <c r="D61" s="0" t="n">
        <v>6404</v>
      </c>
      <c r="E61" s="0" t="n">
        <v>8493</v>
      </c>
      <c r="F61" s="20"/>
      <c r="G61" s="18"/>
      <c r="H61" s="23" t="n">
        <v>794</v>
      </c>
      <c r="I61" s="0" t="n">
        <v>335</v>
      </c>
      <c r="K61" s="0" t="n">
        <v>1387</v>
      </c>
      <c r="L61" s="0" t="n">
        <v>1655</v>
      </c>
      <c r="N61" s="0" t="n">
        <v>127</v>
      </c>
      <c r="O61" s="0" t="n">
        <v>117</v>
      </c>
      <c r="R61" s="0" t="n">
        <v>107</v>
      </c>
      <c r="W61" s="21"/>
      <c r="Z61" s="0" t="n">
        <f aca="false">SUM(C61:Y61)</f>
        <v>33729</v>
      </c>
    </row>
    <row r="62" customFormat="false" ht="12.8" hidden="false" customHeight="false" outlineLevel="0" collapsed="false">
      <c r="A62" s="22" t="n">
        <v>42795</v>
      </c>
      <c r="B62" s="22"/>
      <c r="C62" s="0" t="n">
        <v>8240</v>
      </c>
      <c r="D62" s="0" t="n">
        <v>10305</v>
      </c>
      <c r="E62" s="0" t="n">
        <v>9590</v>
      </c>
      <c r="F62" s="20"/>
      <c r="G62" s="18"/>
      <c r="H62" s="23" t="n">
        <v>626</v>
      </c>
      <c r="I62" s="0" t="n">
        <v>1024</v>
      </c>
      <c r="K62" s="0" t="n">
        <v>1548</v>
      </c>
      <c r="L62" s="0" t="n">
        <v>996</v>
      </c>
      <c r="N62" s="0" t="n">
        <v>21</v>
      </c>
      <c r="O62" s="0" t="n">
        <v>184</v>
      </c>
      <c r="R62" s="0" t="n">
        <v>73</v>
      </c>
      <c r="W62" s="21"/>
      <c r="Z62" s="0" t="n">
        <f aca="false">SUM(C62:Y62)</f>
        <v>32607</v>
      </c>
    </row>
    <row r="63" customFormat="false" ht="12.8" hidden="false" customHeight="false" outlineLevel="0" collapsed="false">
      <c r="A63" s="22" t="n">
        <v>42796</v>
      </c>
      <c r="B63" s="22"/>
      <c r="C63" s="0" t="n">
        <v>10930</v>
      </c>
      <c r="D63" s="0" t="n">
        <v>4491</v>
      </c>
      <c r="E63" s="0" t="n">
        <v>9117</v>
      </c>
      <c r="F63" s="20"/>
      <c r="G63" s="18"/>
      <c r="H63" s="23" t="n">
        <v>2001</v>
      </c>
      <c r="I63" s="0" t="n">
        <v>2724</v>
      </c>
      <c r="K63" s="0" t="n">
        <v>990</v>
      </c>
      <c r="L63" s="0" t="n">
        <v>694</v>
      </c>
      <c r="N63" s="0" t="n">
        <v>119</v>
      </c>
      <c r="O63" s="0" t="n">
        <v>122</v>
      </c>
      <c r="R63" s="0" t="n">
        <v>102</v>
      </c>
      <c r="W63" s="21"/>
      <c r="Z63" s="0" t="n">
        <f aca="false">SUM(C63:Y63)</f>
        <v>31290</v>
      </c>
    </row>
    <row r="64" customFormat="false" ht="12.8" hidden="false" customHeight="false" outlineLevel="0" collapsed="false">
      <c r="A64" s="22" t="n">
        <v>42797</v>
      </c>
      <c r="B64" s="22"/>
      <c r="C64" s="0" t="n">
        <v>8891</v>
      </c>
      <c r="D64" s="0" t="n">
        <v>4968</v>
      </c>
      <c r="E64" s="0" t="n">
        <v>5919</v>
      </c>
      <c r="F64" s="20"/>
      <c r="G64" s="18"/>
      <c r="H64" s="23" t="n">
        <v>2270</v>
      </c>
      <c r="I64" s="0" t="n">
        <v>185</v>
      </c>
      <c r="K64" s="0" t="n">
        <v>2183</v>
      </c>
      <c r="L64" s="0" t="n">
        <v>2844</v>
      </c>
      <c r="N64" s="0" t="n">
        <v>100</v>
      </c>
      <c r="O64" s="0" t="n">
        <v>193</v>
      </c>
      <c r="R64" s="0" t="n">
        <v>13</v>
      </c>
      <c r="W64" s="21"/>
      <c r="Z64" s="0" t="n">
        <f aca="false">SUM(C64:Y64)</f>
        <v>27566</v>
      </c>
    </row>
    <row r="65" customFormat="false" ht="12.8" hidden="false" customHeight="false" outlineLevel="0" collapsed="false">
      <c r="A65" s="22" t="n">
        <v>42798</v>
      </c>
      <c r="B65" s="22"/>
      <c r="C65" s="0" t="n">
        <v>9237</v>
      </c>
      <c r="D65" s="0" t="n">
        <v>5566</v>
      </c>
      <c r="E65" s="0" t="n">
        <v>7413</v>
      </c>
      <c r="F65" s="20"/>
      <c r="G65" s="18"/>
      <c r="H65" s="23" t="n">
        <v>136</v>
      </c>
      <c r="I65" s="0" t="n">
        <v>484</v>
      </c>
      <c r="K65" s="0" t="n">
        <v>1201</v>
      </c>
      <c r="L65" s="0" t="n">
        <v>2331</v>
      </c>
      <c r="N65" s="0" t="n">
        <v>10</v>
      </c>
      <c r="O65" s="0" t="n">
        <v>208</v>
      </c>
      <c r="R65" s="0" t="n">
        <v>55</v>
      </c>
      <c r="W65" s="21"/>
      <c r="Z65" s="0" t="n">
        <f aca="false">SUM(C65:Y65)</f>
        <v>26641</v>
      </c>
    </row>
    <row r="66" customFormat="false" ht="12.8" hidden="false" customHeight="false" outlineLevel="0" collapsed="false">
      <c r="A66" s="22" t="n">
        <v>42799</v>
      </c>
      <c r="B66" s="22"/>
      <c r="C66" s="0" t="n">
        <v>10649</v>
      </c>
      <c r="D66" s="0" t="n">
        <v>3165</v>
      </c>
      <c r="E66" s="0" t="n">
        <v>4368</v>
      </c>
      <c r="F66" s="20"/>
      <c r="G66" s="18"/>
      <c r="H66" s="23" t="n">
        <v>331</v>
      </c>
      <c r="I66" s="0" t="n">
        <v>397</v>
      </c>
      <c r="K66" s="0" t="n">
        <v>747</v>
      </c>
      <c r="L66" s="0" t="n">
        <v>2930</v>
      </c>
      <c r="N66" s="0" t="n">
        <v>12</v>
      </c>
      <c r="O66" s="0" t="n">
        <v>49</v>
      </c>
      <c r="R66" s="0" t="n">
        <v>57</v>
      </c>
      <c r="W66" s="21"/>
      <c r="Z66" s="0" t="n">
        <f aca="false">SUM(C66:Y66)</f>
        <v>22705</v>
      </c>
    </row>
    <row r="67" customFormat="false" ht="12.8" hidden="false" customHeight="false" outlineLevel="0" collapsed="false">
      <c r="A67" s="22" t="n">
        <v>42800</v>
      </c>
      <c r="B67" s="22"/>
      <c r="C67" s="0" t="n">
        <v>10433</v>
      </c>
      <c r="D67" s="0" t="n">
        <v>2535</v>
      </c>
      <c r="E67" s="0" t="n">
        <v>6270</v>
      </c>
      <c r="F67" s="20"/>
      <c r="G67" s="18"/>
      <c r="H67" s="23" t="n">
        <v>496</v>
      </c>
      <c r="I67" s="0" t="n">
        <v>788</v>
      </c>
      <c r="K67" s="0" t="n">
        <v>1421</v>
      </c>
      <c r="L67" s="0" t="n">
        <v>1292</v>
      </c>
      <c r="N67" s="0" t="n">
        <v>16</v>
      </c>
      <c r="O67" s="0" t="n">
        <v>45</v>
      </c>
      <c r="R67" s="0" t="n">
        <v>90</v>
      </c>
      <c r="W67" s="21"/>
      <c r="Z67" s="0" t="n">
        <f aca="false">SUM(C67:Y67)</f>
        <v>23386</v>
      </c>
    </row>
    <row r="68" customFormat="false" ht="12.8" hidden="false" customHeight="false" outlineLevel="0" collapsed="false">
      <c r="A68" s="22" t="n">
        <v>42801</v>
      </c>
      <c r="B68" s="22"/>
      <c r="C68" s="0" t="n">
        <v>9505</v>
      </c>
      <c r="D68" s="0" t="n">
        <v>6425</v>
      </c>
      <c r="E68" s="0" t="n">
        <v>6499</v>
      </c>
      <c r="F68" s="20"/>
      <c r="G68" s="18"/>
      <c r="H68" s="23" t="n">
        <v>192</v>
      </c>
      <c r="I68" s="0" t="n">
        <v>620</v>
      </c>
      <c r="K68" s="0" t="n">
        <v>1717</v>
      </c>
      <c r="L68" s="0" t="n">
        <v>808</v>
      </c>
      <c r="N68" s="0" t="n">
        <v>53</v>
      </c>
      <c r="O68" s="0" t="n">
        <v>115</v>
      </c>
      <c r="R68" s="0" t="n">
        <v>48</v>
      </c>
      <c r="W68" s="21"/>
      <c r="Z68" s="0" t="n">
        <f aca="false">SUM(C68:Y68)</f>
        <v>25982</v>
      </c>
    </row>
    <row r="69" customFormat="false" ht="12.8" hidden="false" customHeight="false" outlineLevel="0" collapsed="false">
      <c r="A69" s="22" t="n">
        <v>42802</v>
      </c>
      <c r="B69" s="22"/>
      <c r="C69" s="0" t="n">
        <v>11460</v>
      </c>
      <c r="D69" s="0" t="n">
        <v>3537</v>
      </c>
      <c r="E69" s="0" t="n">
        <v>10513</v>
      </c>
      <c r="F69" s="20"/>
      <c r="G69" s="18"/>
      <c r="H69" s="23" t="n">
        <v>822</v>
      </c>
      <c r="I69" s="0" t="n">
        <v>1069</v>
      </c>
      <c r="K69" s="0" t="n">
        <v>743</v>
      </c>
      <c r="L69" s="0" t="n">
        <v>953</v>
      </c>
      <c r="N69" s="0" t="n">
        <v>50</v>
      </c>
      <c r="O69" s="0" t="n">
        <v>86</v>
      </c>
      <c r="R69" s="0" t="n">
        <v>2</v>
      </c>
      <c r="W69" s="21"/>
      <c r="Z69" s="0" t="n">
        <f aca="false">SUM(C69:Y69)</f>
        <v>29235</v>
      </c>
    </row>
    <row r="70" customFormat="false" ht="12.8" hidden="false" customHeight="false" outlineLevel="0" collapsed="false">
      <c r="A70" s="22" t="n">
        <v>42803</v>
      </c>
      <c r="B70" s="22"/>
      <c r="C70" s="0" t="n">
        <v>10416</v>
      </c>
      <c r="D70" s="0" t="n">
        <v>1762</v>
      </c>
      <c r="E70" s="0" t="n">
        <v>5228</v>
      </c>
      <c r="F70" s="20"/>
      <c r="G70" s="18"/>
      <c r="H70" s="23" t="n">
        <v>709</v>
      </c>
      <c r="I70" s="0" t="n">
        <v>594</v>
      </c>
      <c r="K70" s="0" t="n">
        <v>1008</v>
      </c>
      <c r="L70" s="0" t="n">
        <v>1629</v>
      </c>
      <c r="N70" s="0" t="n">
        <v>52</v>
      </c>
      <c r="O70" s="0" t="n">
        <v>60</v>
      </c>
      <c r="R70" s="0" t="n">
        <v>48</v>
      </c>
      <c r="W70" s="21"/>
      <c r="Z70" s="0" t="n">
        <f aca="false">SUM(C70:Y70)</f>
        <v>21506</v>
      </c>
    </row>
    <row r="71" customFormat="false" ht="12.8" hidden="false" customHeight="false" outlineLevel="0" collapsed="false">
      <c r="A71" s="22" t="n">
        <v>42804</v>
      </c>
      <c r="B71" s="22"/>
      <c r="C71" s="0" t="n">
        <v>12921</v>
      </c>
      <c r="D71" s="0" t="n">
        <v>3083</v>
      </c>
      <c r="E71" s="0" t="n">
        <v>5359</v>
      </c>
      <c r="F71" s="20"/>
      <c r="G71" s="18"/>
      <c r="H71" s="23" t="n">
        <v>609</v>
      </c>
      <c r="I71" s="0" t="n">
        <v>303</v>
      </c>
      <c r="K71" s="0" t="n">
        <v>1960</v>
      </c>
      <c r="L71" s="0" t="n">
        <v>1368</v>
      </c>
      <c r="N71" s="0" t="n">
        <v>87</v>
      </c>
      <c r="O71" s="0" t="n">
        <v>347</v>
      </c>
      <c r="R71" s="0" t="n">
        <v>132</v>
      </c>
      <c r="W71" s="21"/>
      <c r="Z71" s="0" t="n">
        <f aca="false">SUM(C71:Y71)</f>
        <v>26169</v>
      </c>
    </row>
    <row r="72" customFormat="false" ht="12.8" hidden="false" customHeight="false" outlineLevel="0" collapsed="false">
      <c r="A72" s="22" t="n">
        <v>42805</v>
      </c>
      <c r="B72" s="22"/>
      <c r="C72" s="0" t="n">
        <v>10292</v>
      </c>
      <c r="D72" s="0" t="n">
        <v>3466</v>
      </c>
      <c r="E72" s="0" t="n">
        <v>4496</v>
      </c>
      <c r="F72" s="20"/>
      <c r="G72" s="18"/>
      <c r="H72" s="23" t="n">
        <v>243</v>
      </c>
      <c r="I72" s="0" t="n">
        <v>382</v>
      </c>
      <c r="K72" s="0" t="n">
        <v>582</v>
      </c>
      <c r="L72" s="0" t="n">
        <v>1177</v>
      </c>
      <c r="N72" s="0" t="n">
        <v>74</v>
      </c>
      <c r="O72" s="0" t="n">
        <v>291</v>
      </c>
      <c r="R72" s="0" t="n">
        <v>18</v>
      </c>
      <c r="W72" s="21"/>
      <c r="Z72" s="0" t="n">
        <f aca="false">SUM(C72:Y72)</f>
        <v>21021</v>
      </c>
    </row>
    <row r="73" customFormat="false" ht="12.8" hidden="false" customHeight="false" outlineLevel="0" collapsed="false">
      <c r="A73" s="22" t="n">
        <v>42806</v>
      </c>
      <c r="B73" s="22"/>
      <c r="C73" s="0" t="n">
        <v>15581</v>
      </c>
      <c r="D73" s="0" t="n">
        <v>4648</v>
      </c>
      <c r="E73" s="0" t="n">
        <v>5322</v>
      </c>
      <c r="F73" s="20"/>
      <c r="G73" s="18"/>
      <c r="H73" s="23" t="n">
        <v>1574</v>
      </c>
      <c r="I73" s="0" t="n">
        <v>87</v>
      </c>
      <c r="K73" s="0" t="n">
        <v>1769</v>
      </c>
      <c r="L73" s="0" t="n">
        <v>2806</v>
      </c>
      <c r="N73" s="0" t="n">
        <v>481</v>
      </c>
      <c r="O73" s="0" t="n">
        <v>28</v>
      </c>
      <c r="R73" s="0" t="n">
        <v>18</v>
      </c>
      <c r="W73" s="21"/>
      <c r="Z73" s="0" t="n">
        <f aca="false">SUM(C73:Y73)</f>
        <v>32314</v>
      </c>
    </row>
    <row r="74" customFormat="false" ht="12.8" hidden="false" customHeight="false" outlineLevel="0" collapsed="false">
      <c r="A74" s="22" t="n">
        <v>42807</v>
      </c>
      <c r="B74" s="22"/>
      <c r="C74" s="0" t="n">
        <v>11909</v>
      </c>
      <c r="D74" s="0" t="n">
        <v>2909</v>
      </c>
      <c r="E74" s="0" t="n">
        <v>7380</v>
      </c>
      <c r="F74" s="20"/>
      <c r="G74" s="18"/>
      <c r="H74" s="23" t="n">
        <v>885</v>
      </c>
      <c r="I74" s="0" t="n">
        <v>495</v>
      </c>
      <c r="K74" s="0" t="n">
        <v>2286</v>
      </c>
      <c r="L74" s="0" t="n">
        <v>1338</v>
      </c>
      <c r="N74" s="0" t="n">
        <v>45</v>
      </c>
      <c r="O74" s="0" t="n">
        <v>64</v>
      </c>
      <c r="R74" s="0" t="n">
        <v>179</v>
      </c>
      <c r="W74" s="21"/>
      <c r="Z74" s="0" t="n">
        <f aca="false">SUM(C74:Y74)</f>
        <v>27490</v>
      </c>
    </row>
    <row r="75" customFormat="false" ht="12.8" hidden="false" customHeight="false" outlineLevel="0" collapsed="false">
      <c r="A75" s="22" t="n">
        <v>42808</v>
      </c>
      <c r="B75" s="22"/>
      <c r="C75" s="0" t="n">
        <v>13808</v>
      </c>
      <c r="D75" s="0" t="n">
        <v>3160</v>
      </c>
      <c r="E75" s="0" t="n">
        <v>8323</v>
      </c>
      <c r="F75" s="20"/>
      <c r="G75" s="18"/>
      <c r="H75" s="23" t="n">
        <v>871</v>
      </c>
      <c r="I75" s="0" t="n">
        <v>416</v>
      </c>
      <c r="K75" s="0" t="n">
        <v>1763</v>
      </c>
      <c r="L75" s="0" t="n">
        <v>1316</v>
      </c>
      <c r="N75" s="0" t="n">
        <v>57</v>
      </c>
      <c r="O75" s="0" t="n">
        <v>31</v>
      </c>
      <c r="R75" s="0" t="n">
        <v>26</v>
      </c>
      <c r="W75" s="21"/>
      <c r="Z75" s="0" t="n">
        <f aca="false">SUM(C75:Y75)</f>
        <v>29771</v>
      </c>
    </row>
    <row r="76" customFormat="false" ht="12.8" hidden="false" customHeight="false" outlineLevel="0" collapsed="false">
      <c r="A76" s="22" t="n">
        <v>42809</v>
      </c>
      <c r="B76" s="22"/>
      <c r="C76" s="0" t="n">
        <v>11716</v>
      </c>
      <c r="D76" s="0" t="n">
        <v>2705</v>
      </c>
      <c r="E76" s="0" t="n">
        <v>8575</v>
      </c>
      <c r="F76" s="20"/>
      <c r="G76" s="18"/>
      <c r="H76" s="23" t="n">
        <v>384</v>
      </c>
      <c r="I76" s="0" t="n">
        <v>182</v>
      </c>
      <c r="K76" s="0" t="n">
        <v>1384</v>
      </c>
      <c r="L76" s="0" t="n">
        <v>1068</v>
      </c>
      <c r="N76" s="0" t="n">
        <v>87</v>
      </c>
      <c r="O76" s="0" t="n">
        <v>578</v>
      </c>
      <c r="R76" s="0" t="n">
        <v>4</v>
      </c>
      <c r="W76" s="21"/>
      <c r="Z76" s="0" t="n">
        <f aca="false">SUM(C76:Y76)</f>
        <v>26683</v>
      </c>
    </row>
    <row r="77" customFormat="false" ht="12.8" hidden="false" customHeight="false" outlineLevel="0" collapsed="false">
      <c r="A77" s="22" t="n">
        <v>42810</v>
      </c>
      <c r="B77" s="22"/>
      <c r="C77" s="0" t="n">
        <v>11512</v>
      </c>
      <c r="D77" s="0" t="n">
        <v>1803</v>
      </c>
      <c r="E77" s="0" t="n">
        <v>11108</v>
      </c>
      <c r="F77" s="20"/>
      <c r="G77" s="18"/>
      <c r="H77" s="23" t="n">
        <v>215</v>
      </c>
      <c r="I77" s="0" t="n">
        <v>123</v>
      </c>
      <c r="K77" s="0" t="n">
        <v>1218</v>
      </c>
      <c r="L77" s="0" t="n">
        <v>774</v>
      </c>
      <c r="N77" s="0" t="n">
        <v>96</v>
      </c>
      <c r="O77" s="0" t="n">
        <v>158</v>
      </c>
      <c r="R77" s="0" t="n">
        <v>32</v>
      </c>
      <c r="W77" s="21"/>
      <c r="Z77" s="0" t="n">
        <f aca="false">SUM(C77:Y77)</f>
        <v>27039</v>
      </c>
    </row>
    <row r="78" customFormat="false" ht="12.8" hidden="false" customHeight="false" outlineLevel="0" collapsed="false">
      <c r="A78" s="22" t="n">
        <v>42811</v>
      </c>
      <c r="B78" s="22"/>
      <c r="C78" s="0" t="n">
        <v>9336</v>
      </c>
      <c r="D78" s="0" t="n">
        <v>2316</v>
      </c>
      <c r="E78" s="0" t="n">
        <v>8654</v>
      </c>
      <c r="F78" s="20"/>
      <c r="G78" s="18"/>
      <c r="H78" s="23" t="n">
        <v>315</v>
      </c>
      <c r="I78" s="0" t="n">
        <v>564</v>
      </c>
      <c r="K78" s="0" t="n">
        <v>1751</v>
      </c>
      <c r="L78" s="0" t="n">
        <v>1033</v>
      </c>
      <c r="N78" s="0" t="n">
        <v>48</v>
      </c>
      <c r="O78" s="0" t="n">
        <v>173</v>
      </c>
      <c r="R78" s="0" t="n">
        <v>49</v>
      </c>
      <c r="W78" s="21"/>
      <c r="Z78" s="0" t="n">
        <f aca="false">SUM(C78:Y78)</f>
        <v>24239</v>
      </c>
    </row>
    <row r="79" customFormat="false" ht="12.8" hidden="false" customHeight="false" outlineLevel="0" collapsed="false">
      <c r="A79" s="22" t="n">
        <v>42812</v>
      </c>
      <c r="B79" s="22"/>
      <c r="C79" s="0" t="n">
        <v>9045</v>
      </c>
      <c r="D79" s="0" t="n">
        <v>6222</v>
      </c>
      <c r="E79" s="0" t="n">
        <v>6927</v>
      </c>
      <c r="F79" s="20"/>
      <c r="G79" s="18"/>
      <c r="H79" s="23" t="n">
        <v>220</v>
      </c>
      <c r="I79" s="0" t="n">
        <v>320</v>
      </c>
      <c r="K79" s="0" t="n">
        <v>1899</v>
      </c>
      <c r="L79" s="0" t="n">
        <v>879</v>
      </c>
      <c r="N79" s="0" t="n">
        <v>41</v>
      </c>
      <c r="O79" s="0" t="n">
        <v>2277</v>
      </c>
      <c r="R79" s="0" t="n">
        <v>94</v>
      </c>
      <c r="W79" s="21"/>
      <c r="Z79" s="0" t="n">
        <f aca="false">SUM(C79:Y79)</f>
        <v>27924</v>
      </c>
    </row>
    <row r="80" customFormat="false" ht="12.8" hidden="false" customHeight="false" outlineLevel="0" collapsed="false">
      <c r="A80" s="22" t="n">
        <v>42813</v>
      </c>
      <c r="B80" s="22"/>
      <c r="C80" s="0" t="n">
        <v>12782</v>
      </c>
      <c r="D80" s="0" t="n">
        <v>4457</v>
      </c>
      <c r="E80" s="0" t="n">
        <v>8904</v>
      </c>
      <c r="F80" s="20"/>
      <c r="G80" s="18"/>
      <c r="H80" s="23" t="n">
        <v>880</v>
      </c>
      <c r="I80" s="0" t="n">
        <v>373</v>
      </c>
      <c r="K80" s="0" t="n">
        <v>1311</v>
      </c>
      <c r="L80" s="0" t="n">
        <v>1124</v>
      </c>
      <c r="N80" s="0" t="n">
        <v>273</v>
      </c>
      <c r="O80" s="0" t="n">
        <v>295</v>
      </c>
      <c r="R80" s="0" t="n">
        <v>18</v>
      </c>
      <c r="W80" s="21"/>
      <c r="Z80" s="0" t="n">
        <f aca="false">SUM(C80:Y80)</f>
        <v>30417</v>
      </c>
    </row>
    <row r="81" customFormat="false" ht="12.8" hidden="false" customHeight="false" outlineLevel="0" collapsed="false">
      <c r="A81" s="22" t="n">
        <v>42814</v>
      </c>
      <c r="B81" s="22"/>
      <c r="C81" s="0" t="n">
        <v>12900</v>
      </c>
      <c r="D81" s="0" t="n">
        <v>1984</v>
      </c>
      <c r="E81" s="0" t="n">
        <v>7060</v>
      </c>
      <c r="F81" s="20"/>
      <c r="G81" s="18"/>
      <c r="H81" s="23" t="n">
        <v>206</v>
      </c>
      <c r="I81" s="0" t="n">
        <v>1139</v>
      </c>
      <c r="K81" s="0" t="n">
        <v>734</v>
      </c>
      <c r="L81" s="0" t="n">
        <v>2160</v>
      </c>
      <c r="N81" s="0" t="n">
        <v>15</v>
      </c>
      <c r="O81" s="0" t="n">
        <v>500</v>
      </c>
      <c r="R81" s="0" t="n">
        <v>22</v>
      </c>
      <c r="W81" s="21"/>
      <c r="Z81" s="0" t="n">
        <f aca="false">SUM(C81:Y81)</f>
        <v>26720</v>
      </c>
    </row>
    <row r="82" customFormat="false" ht="12.8" hidden="false" customHeight="false" outlineLevel="0" collapsed="false">
      <c r="A82" s="22" t="n">
        <v>42815</v>
      </c>
      <c r="B82" s="22"/>
      <c r="C82" s="0" t="n">
        <v>13482</v>
      </c>
      <c r="D82" s="0" t="n">
        <v>2005</v>
      </c>
      <c r="E82" s="0" t="n">
        <v>9453</v>
      </c>
      <c r="F82" s="20"/>
      <c r="G82" s="18"/>
      <c r="H82" s="23" t="n">
        <v>111</v>
      </c>
      <c r="I82" s="0" t="n">
        <v>95</v>
      </c>
      <c r="K82" s="0" t="n">
        <v>1280</v>
      </c>
      <c r="L82" s="0" t="n">
        <v>1297</v>
      </c>
      <c r="N82" s="0" t="n">
        <v>14</v>
      </c>
      <c r="O82" s="0" t="n">
        <v>821</v>
      </c>
      <c r="R82" s="0" t="n">
        <v>127</v>
      </c>
      <c r="W82" s="21"/>
      <c r="Z82" s="0" t="n">
        <f aca="false">SUM(C82:Y82)</f>
        <v>28685</v>
      </c>
    </row>
    <row r="83" customFormat="false" ht="12.8" hidden="false" customHeight="false" outlineLevel="0" collapsed="false">
      <c r="A83" s="22" t="n">
        <v>42816</v>
      </c>
      <c r="B83" s="22"/>
      <c r="C83" s="0" t="n">
        <v>10910</v>
      </c>
      <c r="D83" s="0" t="n">
        <v>2429</v>
      </c>
      <c r="E83" s="0" t="n">
        <v>8914</v>
      </c>
      <c r="F83" s="20"/>
      <c r="G83" s="18"/>
      <c r="H83" s="23" t="n">
        <v>859</v>
      </c>
      <c r="I83" s="0" t="n">
        <v>410</v>
      </c>
      <c r="K83" s="0" t="n">
        <v>300</v>
      </c>
      <c r="L83" s="0" t="n">
        <v>1625</v>
      </c>
      <c r="N83" s="0" t="n">
        <v>89</v>
      </c>
      <c r="O83" s="0" t="n">
        <v>1113</v>
      </c>
      <c r="R83" s="0" t="n">
        <v>19</v>
      </c>
      <c r="W83" s="21"/>
      <c r="Z83" s="0" t="n">
        <f aca="false">SUM(C83:Y83)</f>
        <v>26668</v>
      </c>
    </row>
    <row r="84" customFormat="false" ht="12.8" hidden="false" customHeight="false" outlineLevel="0" collapsed="false">
      <c r="A84" s="22" t="n">
        <v>42817</v>
      </c>
      <c r="B84" s="22"/>
      <c r="C84" s="0" t="n">
        <v>13365</v>
      </c>
      <c r="D84" s="0" t="n">
        <v>2078</v>
      </c>
      <c r="E84" s="0" t="n">
        <v>10887</v>
      </c>
      <c r="F84" s="20"/>
      <c r="G84" s="18"/>
      <c r="H84" s="23" t="n">
        <v>442</v>
      </c>
      <c r="I84" s="0" t="n">
        <v>1707</v>
      </c>
      <c r="K84" s="0" t="n">
        <v>1403</v>
      </c>
      <c r="L84" s="0" t="n">
        <v>1777</v>
      </c>
      <c r="N84" s="0" t="n">
        <v>36</v>
      </c>
      <c r="O84" s="0" t="n">
        <v>874</v>
      </c>
      <c r="R84" s="0" t="n">
        <v>45</v>
      </c>
      <c r="W84" s="21"/>
      <c r="Z84" s="0" t="n">
        <f aca="false">SUM(C84:Y84)</f>
        <v>32614</v>
      </c>
    </row>
    <row r="85" customFormat="false" ht="12.8" hidden="false" customHeight="false" outlineLevel="0" collapsed="false">
      <c r="A85" s="22" t="n">
        <v>42818</v>
      </c>
      <c r="B85" s="22"/>
      <c r="C85" s="0" t="n">
        <v>12458</v>
      </c>
      <c r="D85" s="0" t="n">
        <v>2037</v>
      </c>
      <c r="E85" s="0" t="n">
        <v>8905</v>
      </c>
      <c r="F85" s="20"/>
      <c r="G85" s="18"/>
      <c r="H85" s="23" t="n">
        <v>293</v>
      </c>
      <c r="I85" s="0" t="n">
        <v>1255</v>
      </c>
      <c r="K85" s="0" t="n">
        <v>1837</v>
      </c>
      <c r="L85" s="0" t="n">
        <v>1348</v>
      </c>
      <c r="N85" s="0" t="n">
        <v>103</v>
      </c>
      <c r="O85" s="0" t="n">
        <v>572</v>
      </c>
      <c r="R85" s="0" t="n">
        <v>55</v>
      </c>
      <c r="W85" s="21"/>
      <c r="Z85" s="0" t="n">
        <f aca="false">SUM(C85:Y85)</f>
        <v>28863</v>
      </c>
    </row>
    <row r="86" customFormat="false" ht="12.8" hidden="false" customHeight="false" outlineLevel="0" collapsed="false">
      <c r="A86" s="22" t="n">
        <v>42819</v>
      </c>
      <c r="B86" s="22"/>
      <c r="C86" s="0" t="n">
        <v>5111</v>
      </c>
      <c r="D86" s="0" t="n">
        <v>8217</v>
      </c>
      <c r="E86" s="0" t="n">
        <v>10211</v>
      </c>
      <c r="F86" s="20"/>
      <c r="G86" s="18"/>
      <c r="H86" s="23" t="n">
        <v>341</v>
      </c>
      <c r="I86" s="0" t="n">
        <v>125</v>
      </c>
      <c r="K86" s="0" t="n">
        <v>1775</v>
      </c>
      <c r="L86" s="0" t="n">
        <v>1318</v>
      </c>
      <c r="N86" s="0" t="n">
        <v>21</v>
      </c>
      <c r="O86" s="0" t="n">
        <v>314</v>
      </c>
      <c r="R86" s="0" t="n">
        <v>134</v>
      </c>
      <c r="W86" s="21"/>
      <c r="Z86" s="0" t="n">
        <f aca="false">SUM(C86:Y86)</f>
        <v>27567</v>
      </c>
    </row>
    <row r="87" customFormat="false" ht="12.8" hidden="false" customHeight="false" outlineLevel="0" collapsed="false">
      <c r="A87" s="22" t="n">
        <v>42820</v>
      </c>
      <c r="B87" s="22"/>
      <c r="C87" s="0" t="n">
        <v>7525</v>
      </c>
      <c r="D87" s="0" t="n">
        <v>6047</v>
      </c>
      <c r="E87" s="0" t="n">
        <v>6160</v>
      </c>
      <c r="F87" s="20"/>
      <c r="G87" s="18"/>
      <c r="H87" s="23" t="n">
        <v>127</v>
      </c>
      <c r="I87" s="0" t="n">
        <v>1380</v>
      </c>
      <c r="K87" s="0" t="n">
        <v>1924</v>
      </c>
      <c r="L87" s="0" t="n">
        <v>1552</v>
      </c>
      <c r="N87" s="0" t="n">
        <v>371</v>
      </c>
      <c r="O87" s="0" t="n">
        <v>931</v>
      </c>
      <c r="R87" s="0" t="n">
        <v>90</v>
      </c>
      <c r="W87" s="21"/>
      <c r="Z87" s="0" t="n">
        <f aca="false">SUM(C87:Y87)</f>
        <v>26107</v>
      </c>
    </row>
    <row r="88" customFormat="false" ht="12.8" hidden="false" customHeight="false" outlineLevel="0" collapsed="false">
      <c r="A88" s="22" t="n">
        <v>42821</v>
      </c>
      <c r="B88" s="22"/>
      <c r="C88" s="0" t="n">
        <v>12513</v>
      </c>
      <c r="D88" s="0" t="n">
        <v>3609</v>
      </c>
      <c r="E88" s="0" t="n">
        <v>6402</v>
      </c>
      <c r="F88" s="20"/>
      <c r="G88" s="18"/>
      <c r="H88" s="23" t="n">
        <v>480</v>
      </c>
      <c r="I88" s="0" t="n">
        <v>246</v>
      </c>
      <c r="K88" s="0" t="n">
        <v>1307</v>
      </c>
      <c r="L88" s="0" t="n">
        <v>2824</v>
      </c>
      <c r="N88" s="0" t="n">
        <v>63</v>
      </c>
      <c r="O88" s="0" t="n">
        <v>161</v>
      </c>
      <c r="R88" s="0" t="n">
        <v>57</v>
      </c>
      <c r="W88" s="21"/>
      <c r="Z88" s="0" t="n">
        <f aca="false">SUM(C88:Y88)</f>
        <v>27662</v>
      </c>
    </row>
    <row r="89" customFormat="false" ht="12.8" hidden="false" customHeight="false" outlineLevel="0" collapsed="false">
      <c r="A89" s="22" t="n">
        <v>42822</v>
      </c>
      <c r="B89" s="22"/>
      <c r="C89" s="0" t="n">
        <v>9626</v>
      </c>
      <c r="D89" s="0" t="n">
        <v>2180</v>
      </c>
      <c r="E89" s="0" t="n">
        <v>11005</v>
      </c>
      <c r="F89" s="20"/>
      <c r="G89" s="18"/>
      <c r="H89" s="23" t="n">
        <v>937</v>
      </c>
      <c r="I89" s="0" t="n">
        <v>566</v>
      </c>
      <c r="K89" s="0" t="n">
        <v>1885</v>
      </c>
      <c r="L89" s="0" t="n">
        <v>1062</v>
      </c>
      <c r="N89" s="0" t="n">
        <v>60</v>
      </c>
      <c r="O89" s="0" t="n">
        <v>248</v>
      </c>
      <c r="R89" s="0" t="n">
        <v>48</v>
      </c>
      <c r="W89" s="21"/>
      <c r="Z89" s="0" t="n">
        <f aca="false">SUM(C89:Y89)</f>
        <v>27617</v>
      </c>
    </row>
    <row r="90" customFormat="false" ht="12.8" hidden="false" customHeight="false" outlineLevel="0" collapsed="false">
      <c r="A90" s="22" t="n">
        <v>42823</v>
      </c>
      <c r="B90" s="22"/>
      <c r="C90" s="0" t="n">
        <v>11900</v>
      </c>
      <c r="D90" s="0" t="n">
        <v>1651</v>
      </c>
      <c r="E90" s="0" t="n">
        <v>13939</v>
      </c>
      <c r="F90" s="20"/>
      <c r="G90" s="18"/>
      <c r="H90" s="23" t="n">
        <v>449</v>
      </c>
      <c r="I90" s="0" t="n">
        <v>1392</v>
      </c>
      <c r="K90" s="0" t="n">
        <v>1858</v>
      </c>
      <c r="L90" s="0" t="n">
        <v>739</v>
      </c>
      <c r="N90" s="0" t="n">
        <v>71</v>
      </c>
      <c r="O90" s="0" t="n">
        <v>94</v>
      </c>
      <c r="R90" s="0" t="n">
        <v>22</v>
      </c>
      <c r="W90" s="21"/>
      <c r="Z90" s="0" t="n">
        <f aca="false">SUM(C90:Y90)</f>
        <v>32115</v>
      </c>
    </row>
    <row r="91" customFormat="false" ht="12.8" hidden="false" customHeight="false" outlineLevel="0" collapsed="false">
      <c r="A91" s="22" t="n">
        <v>42824</v>
      </c>
      <c r="B91" s="22"/>
      <c r="C91" s="0" t="n">
        <v>9055</v>
      </c>
      <c r="D91" s="0" t="n">
        <v>2159</v>
      </c>
      <c r="E91" s="0" t="n">
        <v>10327</v>
      </c>
      <c r="F91" s="20"/>
      <c r="G91" s="18"/>
      <c r="H91" s="23" t="n">
        <v>3028</v>
      </c>
      <c r="I91" s="0" t="n">
        <v>863</v>
      </c>
      <c r="K91" s="0" t="n">
        <v>1866</v>
      </c>
      <c r="L91" s="0" t="n">
        <v>1571</v>
      </c>
      <c r="N91" s="0" t="n">
        <v>41</v>
      </c>
      <c r="O91" s="0" t="n">
        <v>66</v>
      </c>
      <c r="R91" s="0" t="n">
        <v>12</v>
      </c>
      <c r="W91" s="21"/>
      <c r="Z91" s="0" t="n">
        <f aca="false">SUM(C91:Y91)</f>
        <v>28988</v>
      </c>
    </row>
    <row r="92" customFormat="false" ht="12.8" hidden="false" customHeight="false" outlineLevel="0" collapsed="false">
      <c r="A92" s="22" t="n">
        <v>42825</v>
      </c>
      <c r="B92" s="22"/>
      <c r="C92" s="0" t="n">
        <v>9593</v>
      </c>
      <c r="D92" s="0" t="n">
        <v>2437</v>
      </c>
      <c r="E92" s="0" t="n">
        <v>13339</v>
      </c>
      <c r="F92" s="20"/>
      <c r="G92" s="18"/>
      <c r="H92" s="23" t="n">
        <v>2689</v>
      </c>
      <c r="I92" s="0" t="n">
        <v>331</v>
      </c>
      <c r="K92" s="0" t="n">
        <v>1887</v>
      </c>
      <c r="L92" s="0" t="n">
        <v>1216</v>
      </c>
      <c r="N92" s="0" t="n">
        <v>57</v>
      </c>
      <c r="O92" s="0" t="n">
        <v>386</v>
      </c>
      <c r="R92" s="0" t="n">
        <v>89</v>
      </c>
      <c r="W92" s="21"/>
      <c r="Z92" s="0" t="n">
        <f aca="false">SUM(C92:Y92)</f>
        <v>32024</v>
      </c>
    </row>
    <row r="93" customFormat="false" ht="12.8" hidden="false" customHeight="false" outlineLevel="0" collapsed="false">
      <c r="A93" s="22" t="n">
        <v>42826</v>
      </c>
      <c r="B93" s="22"/>
      <c r="C93" s="0" t="n">
        <v>10989</v>
      </c>
      <c r="D93" s="0" t="n">
        <v>5669</v>
      </c>
      <c r="E93" s="0" t="n">
        <v>5543</v>
      </c>
      <c r="F93" s="20"/>
      <c r="G93" s="18"/>
      <c r="H93" s="23" t="n">
        <v>254</v>
      </c>
      <c r="I93" s="0" t="n">
        <v>222</v>
      </c>
      <c r="K93" s="0" t="n">
        <v>1176</v>
      </c>
      <c r="L93" s="0" t="n">
        <v>995</v>
      </c>
      <c r="N93" s="0" t="n">
        <v>110</v>
      </c>
      <c r="O93" s="0" t="n">
        <v>161</v>
      </c>
      <c r="R93" s="0" t="n">
        <v>52</v>
      </c>
      <c r="W93" s="21"/>
      <c r="Z93" s="0" t="n">
        <f aca="false">SUM(C93:Y93)</f>
        <v>25171</v>
      </c>
    </row>
    <row r="94" customFormat="false" ht="12.8" hidden="false" customHeight="false" outlineLevel="0" collapsed="false">
      <c r="A94" s="22" t="n">
        <v>42827</v>
      </c>
      <c r="B94" s="22"/>
      <c r="C94" s="0" t="n">
        <v>9693</v>
      </c>
      <c r="D94" s="0" t="n">
        <v>1880</v>
      </c>
      <c r="E94" s="0" t="n">
        <v>12435</v>
      </c>
      <c r="F94" s="20"/>
      <c r="G94" s="18"/>
      <c r="H94" s="23" t="n">
        <v>349</v>
      </c>
      <c r="I94" s="0" t="n">
        <v>888</v>
      </c>
      <c r="K94" s="0" t="n">
        <v>1805</v>
      </c>
      <c r="L94" s="0" t="n">
        <v>1747</v>
      </c>
      <c r="N94" s="0" t="n">
        <v>426</v>
      </c>
      <c r="O94" s="0" t="n">
        <v>388</v>
      </c>
      <c r="R94" s="0" t="n">
        <v>53</v>
      </c>
      <c r="W94" s="21"/>
      <c r="Z94" s="0" t="n">
        <f aca="false">SUM(C94:Y94)</f>
        <v>29664</v>
      </c>
    </row>
    <row r="95" customFormat="false" ht="12.8" hidden="false" customHeight="false" outlineLevel="0" collapsed="false">
      <c r="A95" s="22" t="n">
        <v>42828</v>
      </c>
      <c r="B95" s="22"/>
      <c r="C95" s="0" t="n">
        <v>9802</v>
      </c>
      <c r="D95" s="0" t="n">
        <v>778</v>
      </c>
      <c r="E95" s="0" t="n">
        <v>10979</v>
      </c>
      <c r="F95" s="20"/>
      <c r="G95" s="18"/>
      <c r="H95" s="23" t="n">
        <v>276</v>
      </c>
      <c r="I95" s="0" t="n">
        <v>545</v>
      </c>
      <c r="K95" s="0" t="n">
        <v>970</v>
      </c>
      <c r="L95" s="0" t="n">
        <v>1196</v>
      </c>
      <c r="N95" s="0" t="n">
        <v>81</v>
      </c>
      <c r="O95" s="0" t="n">
        <v>298</v>
      </c>
      <c r="R95" s="0" t="n">
        <v>33</v>
      </c>
      <c r="W95" s="21"/>
      <c r="Z95" s="0" t="n">
        <f aca="false">SUM(C95:Y95)</f>
        <v>24958</v>
      </c>
    </row>
    <row r="96" customFormat="false" ht="12.8" hidden="false" customHeight="false" outlineLevel="0" collapsed="false">
      <c r="A96" s="22" t="n">
        <v>42829</v>
      </c>
      <c r="B96" s="22"/>
      <c r="C96" s="0" t="n">
        <v>8039</v>
      </c>
      <c r="D96" s="0" t="n">
        <v>1547</v>
      </c>
      <c r="E96" s="0" t="n">
        <v>10324</v>
      </c>
      <c r="F96" s="20"/>
      <c r="G96" s="18"/>
      <c r="H96" s="23" t="n">
        <v>381</v>
      </c>
      <c r="I96" s="0" t="n">
        <v>321</v>
      </c>
      <c r="K96" s="0" t="n">
        <v>1907</v>
      </c>
      <c r="L96" s="0" t="n">
        <v>1094</v>
      </c>
      <c r="N96" s="0" t="n">
        <v>94</v>
      </c>
      <c r="O96" s="0" t="n">
        <v>79</v>
      </c>
      <c r="R96" s="0" t="n">
        <v>19</v>
      </c>
      <c r="W96" s="21"/>
      <c r="Z96" s="0" t="n">
        <f aca="false">SUM(C96:Y96)</f>
        <v>23805</v>
      </c>
    </row>
    <row r="97" customFormat="false" ht="12.8" hidden="false" customHeight="false" outlineLevel="0" collapsed="false">
      <c r="A97" s="22" t="n">
        <v>42830</v>
      </c>
      <c r="B97" s="22"/>
      <c r="C97" s="0" t="n">
        <v>8901</v>
      </c>
      <c r="D97" s="0" t="n">
        <v>864</v>
      </c>
      <c r="E97" s="0" t="n">
        <v>11036</v>
      </c>
      <c r="F97" s="20"/>
      <c r="G97" s="18"/>
      <c r="H97" s="23" t="n">
        <v>644</v>
      </c>
      <c r="I97" s="0" t="n">
        <v>172</v>
      </c>
      <c r="K97" s="0" t="n">
        <v>918</v>
      </c>
      <c r="L97" s="0" t="n">
        <v>642</v>
      </c>
      <c r="N97" s="0" t="n">
        <v>35</v>
      </c>
      <c r="O97" s="0" t="n">
        <v>84</v>
      </c>
      <c r="R97" s="0" t="n">
        <v>31</v>
      </c>
      <c r="W97" s="21"/>
      <c r="Z97" s="0" t="n">
        <f aca="false">SUM(C97:Y97)</f>
        <v>23327</v>
      </c>
    </row>
    <row r="98" customFormat="false" ht="12.8" hidden="false" customHeight="false" outlineLevel="0" collapsed="false">
      <c r="A98" s="22" t="n">
        <v>42831</v>
      </c>
      <c r="B98" s="22"/>
      <c r="C98" s="0" t="n">
        <v>10647</v>
      </c>
      <c r="D98" s="0" t="n">
        <v>1096</v>
      </c>
      <c r="E98" s="0" t="n">
        <v>12923</v>
      </c>
      <c r="F98" s="20"/>
      <c r="G98" s="18"/>
      <c r="H98" s="23" t="n">
        <v>579</v>
      </c>
      <c r="I98" s="0" t="n">
        <v>1337</v>
      </c>
      <c r="K98" s="0" t="n">
        <v>1538</v>
      </c>
      <c r="L98" s="0" t="n">
        <v>1479</v>
      </c>
      <c r="N98" s="0" t="n">
        <v>114</v>
      </c>
      <c r="O98" s="0" t="n">
        <v>1241</v>
      </c>
      <c r="R98" s="0" t="n">
        <v>95</v>
      </c>
      <c r="W98" s="21"/>
      <c r="Z98" s="0" t="n">
        <f aca="false">SUM(C98:Y98)</f>
        <v>31049</v>
      </c>
    </row>
    <row r="99" customFormat="false" ht="12.8" hidden="false" customHeight="false" outlineLevel="0" collapsed="false">
      <c r="A99" s="22" t="n">
        <v>42832</v>
      </c>
      <c r="B99" s="22"/>
      <c r="C99" s="0" t="n">
        <v>11866</v>
      </c>
      <c r="D99" s="0" t="n">
        <v>2314</v>
      </c>
      <c r="E99" s="0" t="n">
        <v>10066</v>
      </c>
      <c r="F99" s="20"/>
      <c r="G99" s="18"/>
      <c r="H99" s="23" t="n">
        <v>1656</v>
      </c>
      <c r="I99" s="0" t="n">
        <v>1333</v>
      </c>
      <c r="K99" s="0" t="n">
        <v>1125</v>
      </c>
      <c r="L99" s="0" t="n">
        <v>1763</v>
      </c>
      <c r="N99" s="0" t="n">
        <v>29</v>
      </c>
      <c r="O99" s="0" t="n">
        <v>117</v>
      </c>
      <c r="R99" s="0" t="n">
        <v>50</v>
      </c>
      <c r="W99" s="21"/>
      <c r="Z99" s="0" t="n">
        <f aca="false">SUM(C99:Y99)</f>
        <v>30319</v>
      </c>
    </row>
    <row r="100" customFormat="false" ht="12.8" hidden="false" customHeight="false" outlineLevel="0" collapsed="false">
      <c r="A100" s="22" t="n">
        <v>42833</v>
      </c>
      <c r="B100" s="22"/>
      <c r="C100" s="0" t="n">
        <v>7770</v>
      </c>
      <c r="D100" s="0" t="n">
        <v>948</v>
      </c>
      <c r="E100" s="0" t="n">
        <v>11672</v>
      </c>
      <c r="F100" s="20"/>
      <c r="G100" s="18"/>
      <c r="H100" s="23" t="n">
        <v>276</v>
      </c>
      <c r="I100" s="0" t="n">
        <v>333</v>
      </c>
      <c r="K100" s="0" t="n">
        <v>933</v>
      </c>
      <c r="L100" s="0" t="n">
        <v>3396</v>
      </c>
      <c r="N100" s="0" t="n">
        <v>33</v>
      </c>
      <c r="O100" s="0" t="n">
        <v>221</v>
      </c>
      <c r="R100" s="0" t="n">
        <v>80</v>
      </c>
      <c r="W100" s="21"/>
      <c r="Z100" s="0" t="n">
        <f aca="false">SUM(C100:Y100)</f>
        <v>25662</v>
      </c>
    </row>
    <row r="101" customFormat="false" ht="12.8" hidden="false" customHeight="false" outlineLevel="0" collapsed="false">
      <c r="A101" s="22" t="n">
        <v>42834</v>
      </c>
      <c r="B101" s="22"/>
      <c r="C101" s="0" t="n">
        <v>6343</v>
      </c>
      <c r="D101" s="0" t="n">
        <v>1312</v>
      </c>
      <c r="E101" s="0" t="n">
        <v>11272</v>
      </c>
      <c r="F101" s="20"/>
      <c r="G101" s="18"/>
      <c r="H101" s="23" t="n">
        <v>370</v>
      </c>
      <c r="I101" s="0" t="n">
        <v>304</v>
      </c>
      <c r="K101" s="0" t="n">
        <v>1170</v>
      </c>
      <c r="L101" s="0" t="n">
        <v>2942</v>
      </c>
      <c r="N101" s="0" t="n">
        <v>374</v>
      </c>
      <c r="O101" s="0" t="n">
        <v>130</v>
      </c>
      <c r="R101" s="0" t="n">
        <v>32</v>
      </c>
      <c r="W101" s="21"/>
      <c r="Z101" s="0" t="n">
        <f aca="false">SUM(C101:Y101)</f>
        <v>24249</v>
      </c>
    </row>
    <row r="102" customFormat="false" ht="12.8" hidden="false" customHeight="false" outlineLevel="0" collapsed="false">
      <c r="A102" s="22" t="n">
        <v>42835</v>
      </c>
      <c r="B102" s="22"/>
      <c r="C102" s="0" t="n">
        <v>13093</v>
      </c>
      <c r="D102" s="0" t="n">
        <v>1346</v>
      </c>
      <c r="E102" s="0" t="n">
        <v>9991</v>
      </c>
      <c r="F102" s="20"/>
      <c r="G102" s="18"/>
      <c r="H102" s="23" t="n">
        <v>453</v>
      </c>
      <c r="I102" s="0" t="n">
        <v>1411</v>
      </c>
      <c r="K102" s="0" t="n">
        <v>1079</v>
      </c>
      <c r="L102" s="0" t="n">
        <v>1280</v>
      </c>
      <c r="N102" s="0" t="n">
        <v>76</v>
      </c>
      <c r="O102" s="0" t="n">
        <v>138</v>
      </c>
      <c r="R102" s="0" t="n">
        <v>10</v>
      </c>
      <c r="W102" s="21"/>
      <c r="Z102" s="0" t="n">
        <f aca="false">SUM(C102:Y102)</f>
        <v>28877</v>
      </c>
    </row>
    <row r="103" customFormat="false" ht="12.8" hidden="false" customHeight="false" outlineLevel="0" collapsed="false">
      <c r="A103" s="22" t="n">
        <v>42836</v>
      </c>
      <c r="B103" s="22"/>
      <c r="C103" s="0" t="n">
        <v>11659</v>
      </c>
      <c r="D103" s="0" t="n">
        <v>2678</v>
      </c>
      <c r="E103" s="0" t="n">
        <v>12075</v>
      </c>
      <c r="F103" s="20"/>
      <c r="G103" s="18"/>
      <c r="H103" s="23" t="n">
        <v>1506</v>
      </c>
      <c r="I103" s="0" t="n">
        <v>998</v>
      </c>
      <c r="K103" s="0" t="n">
        <v>1050</v>
      </c>
      <c r="L103" s="0" t="n">
        <v>2621</v>
      </c>
      <c r="N103" s="0" t="n">
        <v>29</v>
      </c>
      <c r="O103" s="0" t="n">
        <v>50</v>
      </c>
      <c r="R103" s="0" t="n">
        <v>28</v>
      </c>
      <c r="W103" s="21"/>
      <c r="Z103" s="0" t="n">
        <f aca="false">SUM(C103:Y103)</f>
        <v>32694</v>
      </c>
    </row>
    <row r="104" customFormat="false" ht="12.8" hidden="false" customHeight="false" outlineLevel="0" collapsed="false">
      <c r="A104" s="22" t="n">
        <v>42837</v>
      </c>
      <c r="B104" s="22"/>
      <c r="C104" s="0" t="n">
        <v>8517</v>
      </c>
      <c r="D104" s="0" t="n">
        <v>1784</v>
      </c>
      <c r="E104" s="0" t="n">
        <v>11192</v>
      </c>
      <c r="F104" s="20"/>
      <c r="G104" s="18"/>
      <c r="H104" s="23" t="n">
        <v>396</v>
      </c>
      <c r="I104" s="0" t="n">
        <v>1203</v>
      </c>
      <c r="K104" s="0" t="n">
        <v>794</v>
      </c>
      <c r="L104" s="0" t="n">
        <v>2144</v>
      </c>
      <c r="N104" s="0" t="n">
        <v>35</v>
      </c>
      <c r="O104" s="0" t="n">
        <v>71</v>
      </c>
      <c r="R104" s="0" t="n">
        <v>128</v>
      </c>
      <c r="W104" s="21"/>
      <c r="Z104" s="0" t="n">
        <f aca="false">SUM(C104:Y104)</f>
        <v>26264</v>
      </c>
    </row>
    <row r="105" customFormat="false" ht="12.8" hidden="false" customHeight="false" outlineLevel="0" collapsed="false">
      <c r="A105" s="22" t="n">
        <v>42838</v>
      </c>
      <c r="B105" s="22"/>
      <c r="C105" s="0" t="n">
        <v>21327</v>
      </c>
      <c r="D105" s="0" t="n">
        <v>1927</v>
      </c>
      <c r="E105" s="0" t="n">
        <v>16836</v>
      </c>
      <c r="F105" s="20"/>
      <c r="G105" s="18"/>
      <c r="H105" s="23" t="n">
        <v>258</v>
      </c>
      <c r="I105" s="0" t="n">
        <v>1959</v>
      </c>
      <c r="K105" s="0" t="n">
        <v>840</v>
      </c>
      <c r="L105" s="0" t="n">
        <v>4074</v>
      </c>
      <c r="N105" s="0" t="n">
        <v>87</v>
      </c>
      <c r="O105" s="0" t="n">
        <v>126</v>
      </c>
      <c r="R105" s="0" t="n">
        <v>130</v>
      </c>
      <c r="W105" s="21"/>
      <c r="Z105" s="0" t="n">
        <f aca="false">SUM(C105:Y105)</f>
        <v>47564</v>
      </c>
    </row>
    <row r="106" customFormat="false" ht="12.8" hidden="false" customHeight="false" outlineLevel="0" collapsed="false">
      <c r="A106" s="22" t="n">
        <v>42839</v>
      </c>
      <c r="B106" s="22"/>
      <c r="C106" s="0" t="n">
        <v>15531</v>
      </c>
      <c r="D106" s="0" t="n">
        <v>1299</v>
      </c>
      <c r="E106" s="0" t="n">
        <v>13618</v>
      </c>
      <c r="F106" s="20"/>
      <c r="G106" s="18"/>
      <c r="H106" s="23" t="n">
        <v>369</v>
      </c>
      <c r="I106" s="0" t="n">
        <v>962</v>
      </c>
      <c r="K106" s="0" t="n">
        <v>1006</v>
      </c>
      <c r="L106" s="0" t="n">
        <v>4428</v>
      </c>
      <c r="N106" s="0" t="n">
        <v>22</v>
      </c>
      <c r="O106" s="0" t="n">
        <v>153</v>
      </c>
      <c r="R106" s="0" t="n">
        <v>38</v>
      </c>
      <c r="W106" s="21"/>
      <c r="Z106" s="0" t="n">
        <f aca="false">SUM(C106:Y106)</f>
        <v>37426</v>
      </c>
    </row>
    <row r="107" customFormat="false" ht="12.8" hidden="false" customHeight="false" outlineLevel="0" collapsed="false">
      <c r="A107" s="22" t="n">
        <v>42840</v>
      </c>
      <c r="B107" s="22"/>
      <c r="C107" s="0" t="n">
        <v>12788</v>
      </c>
      <c r="D107" s="0" t="n">
        <v>1768</v>
      </c>
      <c r="E107" s="0" t="n">
        <v>13542</v>
      </c>
      <c r="F107" s="20"/>
      <c r="G107" s="18"/>
      <c r="H107" s="23" t="n">
        <v>365</v>
      </c>
      <c r="I107" s="0" t="n">
        <v>661</v>
      </c>
      <c r="K107" s="0" t="n">
        <v>2065</v>
      </c>
      <c r="L107" s="0" t="n">
        <v>4221</v>
      </c>
      <c r="N107" s="0" t="n">
        <v>149</v>
      </c>
      <c r="O107" s="0" t="n">
        <v>329</v>
      </c>
      <c r="R107" s="0" t="n">
        <v>22</v>
      </c>
      <c r="W107" s="21"/>
      <c r="Z107" s="0" t="n">
        <f aca="false">SUM(C107:Y107)</f>
        <v>35910</v>
      </c>
    </row>
    <row r="108" customFormat="false" ht="12.8" hidden="false" customHeight="false" outlineLevel="0" collapsed="false">
      <c r="A108" s="22" t="n">
        <v>42841</v>
      </c>
      <c r="B108" s="22"/>
      <c r="C108" s="0" t="n">
        <v>16967</v>
      </c>
      <c r="D108" s="0" t="n">
        <v>3711</v>
      </c>
      <c r="E108" s="0" t="n">
        <v>12263</v>
      </c>
      <c r="F108" s="20"/>
      <c r="G108" s="18"/>
      <c r="H108" s="23" t="n">
        <v>319</v>
      </c>
      <c r="I108" s="0" t="n">
        <v>695</v>
      </c>
      <c r="K108" s="0" t="n">
        <v>1793</v>
      </c>
      <c r="L108" s="0" t="n">
        <v>3394</v>
      </c>
      <c r="N108" s="0" t="n">
        <v>232</v>
      </c>
      <c r="O108" s="0" t="n">
        <v>88</v>
      </c>
      <c r="R108" s="0" t="n">
        <v>11</v>
      </c>
      <c r="W108" s="21"/>
      <c r="Z108" s="0" t="n">
        <f aca="false">SUM(C108:Y108)</f>
        <v>39473</v>
      </c>
    </row>
    <row r="109" customFormat="false" ht="12.8" hidden="false" customHeight="false" outlineLevel="0" collapsed="false">
      <c r="A109" s="22" t="n">
        <v>42842</v>
      </c>
      <c r="B109" s="22"/>
      <c r="C109" s="0" t="n">
        <v>9231</v>
      </c>
      <c r="D109" s="0" t="n">
        <v>4640</v>
      </c>
      <c r="E109" s="0" t="n">
        <v>10506</v>
      </c>
      <c r="F109" s="20"/>
      <c r="G109" s="18"/>
      <c r="H109" s="23" t="n">
        <v>860</v>
      </c>
      <c r="I109" s="0" t="n">
        <v>620</v>
      </c>
      <c r="K109" s="0" t="n">
        <v>1091</v>
      </c>
      <c r="L109" s="0" t="n">
        <v>7345</v>
      </c>
      <c r="N109" s="0" t="n">
        <v>73</v>
      </c>
      <c r="O109" s="0" t="n">
        <v>119</v>
      </c>
      <c r="R109" s="0" t="n">
        <v>0</v>
      </c>
      <c r="W109" s="21"/>
      <c r="Z109" s="0" t="n">
        <f aca="false">SUM(C109:Y109)</f>
        <v>34485</v>
      </c>
    </row>
    <row r="110" customFormat="false" ht="12.8" hidden="false" customHeight="false" outlineLevel="0" collapsed="false">
      <c r="A110" s="22" t="n">
        <v>42843</v>
      </c>
      <c r="B110" s="22"/>
      <c r="C110" s="0" t="n">
        <v>8824</v>
      </c>
      <c r="D110" s="0" t="n">
        <v>3146</v>
      </c>
      <c r="E110" s="0" t="n">
        <v>11087</v>
      </c>
      <c r="F110" s="20"/>
      <c r="G110" s="18"/>
      <c r="H110" s="23" t="n">
        <v>630</v>
      </c>
      <c r="I110" s="0" t="n">
        <v>388</v>
      </c>
      <c r="K110" s="0" t="n">
        <v>1023</v>
      </c>
      <c r="L110" s="0" t="n">
        <v>3894</v>
      </c>
      <c r="N110" s="0" t="n">
        <v>195</v>
      </c>
      <c r="O110" s="0" t="n">
        <v>97</v>
      </c>
      <c r="R110" s="0" t="n">
        <v>29</v>
      </c>
      <c r="W110" s="21"/>
      <c r="Z110" s="0" t="n">
        <f aca="false">SUM(C110:Y110)</f>
        <v>29313</v>
      </c>
    </row>
    <row r="111" customFormat="false" ht="12.8" hidden="false" customHeight="false" outlineLevel="0" collapsed="false">
      <c r="A111" s="22" t="n">
        <v>42844</v>
      </c>
      <c r="B111" s="22"/>
      <c r="C111" s="0" t="n">
        <v>5775</v>
      </c>
      <c r="D111" s="0" t="n">
        <v>3536</v>
      </c>
      <c r="E111" s="0" t="n">
        <v>9443</v>
      </c>
      <c r="F111" s="20"/>
      <c r="G111" s="18"/>
      <c r="H111" s="23" t="n">
        <v>590</v>
      </c>
      <c r="I111" s="0" t="n">
        <v>539</v>
      </c>
      <c r="K111" s="0" t="n">
        <v>891</v>
      </c>
      <c r="L111" s="0" t="n">
        <v>3673</v>
      </c>
      <c r="N111" s="0" t="n">
        <v>53</v>
      </c>
      <c r="O111" s="0" t="n">
        <v>131</v>
      </c>
      <c r="R111" s="0" t="n">
        <v>11</v>
      </c>
      <c r="W111" s="21"/>
      <c r="Z111" s="0" t="n">
        <f aca="false">SUM(C111:Y111)</f>
        <v>24642</v>
      </c>
    </row>
    <row r="112" customFormat="false" ht="12.8" hidden="false" customHeight="false" outlineLevel="0" collapsed="false">
      <c r="A112" s="22" t="n">
        <v>42845</v>
      </c>
      <c r="B112" s="22"/>
      <c r="C112" s="0" t="n">
        <v>6405</v>
      </c>
      <c r="D112" s="0" t="n">
        <v>1886</v>
      </c>
      <c r="E112" s="0" t="n">
        <v>12632</v>
      </c>
      <c r="F112" s="20"/>
      <c r="G112" s="18"/>
      <c r="H112" s="23" t="n">
        <v>998</v>
      </c>
      <c r="I112" s="0" t="n">
        <v>2091</v>
      </c>
      <c r="K112" s="0" t="n">
        <v>1402</v>
      </c>
      <c r="L112" s="0" t="n">
        <v>3030</v>
      </c>
      <c r="N112" s="0" t="n">
        <v>17</v>
      </c>
      <c r="O112" s="0" t="n">
        <v>55</v>
      </c>
      <c r="R112" s="0" t="n">
        <v>22</v>
      </c>
      <c r="W112" s="21"/>
      <c r="Z112" s="0" t="n">
        <f aca="false">SUM(C112:Y112)</f>
        <v>28538</v>
      </c>
    </row>
    <row r="113" customFormat="false" ht="12.8" hidden="false" customHeight="false" outlineLevel="0" collapsed="false">
      <c r="A113" s="22" t="n">
        <v>42846</v>
      </c>
      <c r="B113" s="22"/>
      <c r="C113" s="0" t="n">
        <v>6904</v>
      </c>
      <c r="D113" s="0" t="n">
        <v>1984</v>
      </c>
      <c r="E113" s="0" t="n">
        <v>11797</v>
      </c>
      <c r="F113" s="20"/>
      <c r="G113" s="18"/>
      <c r="H113" s="23" t="n">
        <v>374</v>
      </c>
      <c r="I113" s="0" t="n">
        <v>424</v>
      </c>
      <c r="K113" s="0" t="n">
        <v>651</v>
      </c>
      <c r="L113" s="0" t="n">
        <v>2603</v>
      </c>
      <c r="N113" s="0" t="n">
        <v>491</v>
      </c>
      <c r="O113" s="0" t="n">
        <v>180</v>
      </c>
      <c r="R113" s="0" t="n">
        <v>15</v>
      </c>
      <c r="W113" s="21"/>
      <c r="Z113" s="0" t="n">
        <f aca="false">SUM(C113:Y113)</f>
        <v>25423</v>
      </c>
    </row>
    <row r="114" customFormat="false" ht="12.8" hidden="false" customHeight="false" outlineLevel="0" collapsed="false">
      <c r="A114" s="22" t="n">
        <v>42847</v>
      </c>
      <c r="B114" s="22"/>
      <c r="C114" s="0" t="n">
        <v>5516</v>
      </c>
      <c r="D114" s="0" t="n">
        <v>2191</v>
      </c>
      <c r="E114" s="0" t="n">
        <v>6619</v>
      </c>
      <c r="F114" s="20"/>
      <c r="G114" s="18"/>
      <c r="H114" s="23" t="n">
        <v>165</v>
      </c>
      <c r="I114" s="0" t="n">
        <v>86</v>
      </c>
      <c r="K114" s="0" t="n">
        <v>763</v>
      </c>
      <c r="L114" s="0" t="n">
        <v>2134</v>
      </c>
      <c r="N114" s="0" t="n">
        <v>230</v>
      </c>
      <c r="O114" s="0" t="n">
        <v>204</v>
      </c>
      <c r="R114" s="0" t="n">
        <v>122</v>
      </c>
      <c r="W114" s="21"/>
      <c r="Z114" s="0" t="n">
        <f aca="false">SUM(C114:Y114)</f>
        <v>18030</v>
      </c>
    </row>
    <row r="115" customFormat="false" ht="12.8" hidden="false" customHeight="false" outlineLevel="0" collapsed="false">
      <c r="A115" s="22" t="n">
        <v>42848</v>
      </c>
      <c r="B115" s="22"/>
      <c r="C115" s="0" t="n">
        <v>9699</v>
      </c>
      <c r="D115" s="0" t="n">
        <v>1911</v>
      </c>
      <c r="E115" s="0" t="n">
        <v>9369</v>
      </c>
      <c r="F115" s="20"/>
      <c r="G115" s="18"/>
      <c r="H115" s="23" t="n">
        <v>632</v>
      </c>
      <c r="I115" s="0" t="n">
        <v>398</v>
      </c>
      <c r="K115" s="0" t="n">
        <v>1604</v>
      </c>
      <c r="L115" s="0" t="n">
        <v>3499</v>
      </c>
      <c r="N115" s="0" t="n">
        <v>488</v>
      </c>
      <c r="O115" s="0" t="n">
        <v>117</v>
      </c>
      <c r="R115" s="0" t="n">
        <v>121</v>
      </c>
      <c r="W115" s="21"/>
      <c r="Z115" s="0" t="n">
        <f aca="false">SUM(C115:Y115)</f>
        <v>27838</v>
      </c>
    </row>
    <row r="116" customFormat="false" ht="12.8" hidden="false" customHeight="false" outlineLevel="0" collapsed="false">
      <c r="A116" s="22" t="n">
        <v>42849</v>
      </c>
      <c r="B116" s="22"/>
      <c r="C116" s="0" t="n">
        <v>10479</v>
      </c>
      <c r="D116" s="0" t="n">
        <v>1670</v>
      </c>
      <c r="E116" s="0" t="n">
        <v>12849</v>
      </c>
      <c r="F116" s="20"/>
      <c r="G116" s="18"/>
      <c r="H116" s="23" t="n">
        <v>543</v>
      </c>
      <c r="I116" s="0" t="n">
        <v>305</v>
      </c>
      <c r="K116" s="0" t="n">
        <v>625</v>
      </c>
      <c r="L116" s="0" t="n">
        <v>4359</v>
      </c>
      <c r="N116" s="0" t="n">
        <v>92</v>
      </c>
      <c r="O116" s="0" t="n">
        <v>74</v>
      </c>
      <c r="R116" s="0" t="n">
        <v>100</v>
      </c>
      <c r="W116" s="21"/>
      <c r="Z116" s="0" t="n">
        <f aca="false">SUM(C116:Y116)</f>
        <v>31096</v>
      </c>
    </row>
    <row r="117" customFormat="false" ht="12.8" hidden="false" customHeight="false" outlineLevel="0" collapsed="false">
      <c r="A117" s="22" t="n">
        <v>42850</v>
      </c>
      <c r="B117" s="22"/>
      <c r="C117" s="0" t="n">
        <v>7508</v>
      </c>
      <c r="D117" s="0" t="n">
        <v>1330</v>
      </c>
      <c r="E117" s="0" t="n">
        <v>10715</v>
      </c>
      <c r="F117" s="20"/>
      <c r="G117" s="18"/>
      <c r="H117" s="23" t="n">
        <v>390</v>
      </c>
      <c r="I117" s="0" t="n">
        <v>727</v>
      </c>
      <c r="K117" s="0" t="n">
        <v>883</v>
      </c>
      <c r="L117" s="0" t="n">
        <v>4375</v>
      </c>
      <c r="N117" s="0" t="n">
        <v>125</v>
      </c>
      <c r="O117" s="0" t="n">
        <v>84</v>
      </c>
      <c r="R117" s="0" t="n">
        <v>48</v>
      </c>
      <c r="W117" s="21"/>
      <c r="Z117" s="0" t="n">
        <f aca="false">SUM(C117:Y117)</f>
        <v>26185</v>
      </c>
    </row>
    <row r="118" customFormat="false" ht="12.8" hidden="false" customHeight="false" outlineLevel="0" collapsed="false">
      <c r="A118" s="22" t="n">
        <v>42851</v>
      </c>
      <c r="B118" s="22"/>
      <c r="C118" s="0" t="n">
        <v>6893</v>
      </c>
      <c r="D118" s="0" t="n">
        <v>583</v>
      </c>
      <c r="E118" s="0" t="n">
        <v>13005</v>
      </c>
      <c r="F118" s="20"/>
      <c r="G118" s="18"/>
      <c r="H118" s="23" t="n">
        <v>1282</v>
      </c>
      <c r="I118" s="0" t="n">
        <v>290</v>
      </c>
      <c r="K118" s="0" t="n">
        <v>1215</v>
      </c>
      <c r="L118" s="0" t="n">
        <v>3632</v>
      </c>
      <c r="N118" s="0" t="n">
        <v>44</v>
      </c>
      <c r="O118" s="0" t="n">
        <v>135</v>
      </c>
      <c r="R118" s="0" t="n">
        <v>219</v>
      </c>
      <c r="W118" s="21"/>
      <c r="Z118" s="0" t="n">
        <f aca="false">SUM(C118:Y118)</f>
        <v>27298</v>
      </c>
    </row>
    <row r="119" customFormat="false" ht="12.8" hidden="false" customHeight="false" outlineLevel="0" collapsed="false">
      <c r="A119" s="22" t="n">
        <v>42852</v>
      </c>
      <c r="B119" s="22"/>
      <c r="C119" s="0" t="n">
        <v>7674</v>
      </c>
      <c r="D119" s="0" t="n">
        <v>888</v>
      </c>
      <c r="E119" s="0" t="n">
        <v>15289</v>
      </c>
      <c r="F119" s="20"/>
      <c r="G119" s="18"/>
      <c r="H119" s="23" t="n">
        <v>290</v>
      </c>
      <c r="I119" s="0" t="n">
        <v>52</v>
      </c>
      <c r="K119" s="0" t="n">
        <v>472</v>
      </c>
      <c r="L119" s="0" t="n">
        <v>1682</v>
      </c>
      <c r="N119" s="0" t="n">
        <v>57</v>
      </c>
      <c r="O119" s="0" t="n">
        <v>216</v>
      </c>
      <c r="R119" s="0" t="n">
        <v>54</v>
      </c>
      <c r="W119" s="21"/>
      <c r="Z119" s="0" t="n">
        <f aca="false">SUM(C119:Y119)</f>
        <v>26674</v>
      </c>
    </row>
    <row r="120" customFormat="false" ht="12.8" hidden="false" customHeight="false" outlineLevel="0" collapsed="false">
      <c r="A120" s="22" t="n">
        <v>42853</v>
      </c>
      <c r="B120" s="22"/>
      <c r="C120" s="0" t="n">
        <v>5834</v>
      </c>
      <c r="D120" s="0" t="n">
        <v>1002</v>
      </c>
      <c r="E120" s="0" t="n">
        <v>9490</v>
      </c>
      <c r="F120" s="20"/>
      <c r="G120" s="18"/>
      <c r="H120" s="23" t="n">
        <v>1288</v>
      </c>
      <c r="I120" s="0" t="n">
        <v>164</v>
      </c>
      <c r="K120" s="0" t="n">
        <v>680</v>
      </c>
      <c r="L120" s="0" t="n">
        <v>1458</v>
      </c>
      <c r="N120" s="0" t="n">
        <v>13</v>
      </c>
      <c r="O120" s="0" t="n">
        <v>291</v>
      </c>
      <c r="R120" s="0" t="n">
        <v>99</v>
      </c>
      <c r="W120" s="21"/>
      <c r="Z120" s="0" t="n">
        <f aca="false">SUM(C120:Y120)</f>
        <v>20319</v>
      </c>
    </row>
    <row r="121" customFormat="false" ht="12.8" hidden="false" customHeight="false" outlineLevel="0" collapsed="false">
      <c r="A121" s="22" t="n">
        <v>42854</v>
      </c>
      <c r="B121" s="22"/>
      <c r="C121" s="0" t="n">
        <v>6077</v>
      </c>
      <c r="D121" s="0" t="n">
        <v>471</v>
      </c>
      <c r="E121" s="0" t="n">
        <v>5695</v>
      </c>
      <c r="F121" s="20"/>
      <c r="G121" s="18"/>
      <c r="H121" s="23" t="n">
        <v>78</v>
      </c>
      <c r="I121" s="0" t="n">
        <v>46</v>
      </c>
      <c r="K121" s="0" t="n">
        <v>295</v>
      </c>
      <c r="L121" s="0" t="n">
        <v>1672</v>
      </c>
      <c r="N121" s="0" t="n">
        <v>127</v>
      </c>
      <c r="O121" s="0" t="n">
        <v>204</v>
      </c>
      <c r="R121" s="0" t="n">
        <v>66</v>
      </c>
      <c r="W121" s="21"/>
      <c r="Z121" s="0" t="n">
        <f aca="false">SUM(C121:Y121)</f>
        <v>14731</v>
      </c>
    </row>
    <row r="122" customFormat="false" ht="12.8" hidden="false" customHeight="false" outlineLevel="0" collapsed="false">
      <c r="A122" s="22" t="n">
        <v>42855</v>
      </c>
      <c r="B122" s="22"/>
      <c r="C122" s="0" t="n">
        <v>7244</v>
      </c>
      <c r="D122" s="0" t="n">
        <v>1564</v>
      </c>
      <c r="E122" s="0" t="n">
        <v>4571</v>
      </c>
      <c r="F122" s="20"/>
      <c r="G122" s="18"/>
      <c r="H122" s="23" t="n">
        <v>363</v>
      </c>
      <c r="I122" s="0" t="n">
        <v>73</v>
      </c>
      <c r="K122" s="0" t="n">
        <v>695</v>
      </c>
      <c r="L122" s="0" t="n">
        <v>1428</v>
      </c>
      <c r="N122" s="0" t="n">
        <v>286</v>
      </c>
      <c r="O122" s="0" t="n">
        <v>412</v>
      </c>
      <c r="R122" s="0" t="n">
        <v>17</v>
      </c>
      <c r="W122" s="21"/>
      <c r="Z122" s="0" t="n">
        <f aca="false">SUM(C122:Y122)</f>
        <v>16653</v>
      </c>
    </row>
    <row r="123" customFormat="false" ht="12.8" hidden="false" customHeight="false" outlineLevel="0" collapsed="false">
      <c r="A123" s="22" t="n">
        <v>42856</v>
      </c>
      <c r="B123" s="22"/>
      <c r="C123" s="0" t="n">
        <v>5690</v>
      </c>
      <c r="D123" s="0" t="n">
        <v>1131</v>
      </c>
      <c r="E123" s="0" t="n">
        <v>6764</v>
      </c>
      <c r="F123" s="20"/>
      <c r="G123" s="18"/>
      <c r="H123" s="23" t="n">
        <v>1053</v>
      </c>
      <c r="I123" s="0" t="n">
        <v>132</v>
      </c>
      <c r="K123" s="0" t="n">
        <v>772</v>
      </c>
      <c r="L123" s="0" t="n">
        <v>972</v>
      </c>
      <c r="N123" s="0" t="n">
        <v>26</v>
      </c>
      <c r="O123" s="0" t="n">
        <v>385</v>
      </c>
      <c r="R123" s="0" t="n">
        <v>73</v>
      </c>
      <c r="W123" s="21"/>
      <c r="Z123" s="0" t="n">
        <f aca="false">SUM(C123:Y123)</f>
        <v>16998</v>
      </c>
    </row>
    <row r="124" customFormat="false" ht="12.8" hidden="false" customHeight="false" outlineLevel="0" collapsed="false">
      <c r="A124" s="22" t="n">
        <v>42857</v>
      </c>
      <c r="B124" s="22"/>
      <c r="C124" s="0" t="n">
        <v>3257</v>
      </c>
      <c r="D124" s="0" t="n">
        <v>1312</v>
      </c>
      <c r="E124" s="0" t="n">
        <v>5351</v>
      </c>
      <c r="F124" s="20"/>
      <c r="G124" s="18"/>
      <c r="H124" s="23" t="n">
        <v>441</v>
      </c>
      <c r="I124" s="0" t="n">
        <v>63</v>
      </c>
      <c r="K124" s="0" t="n">
        <v>1680</v>
      </c>
      <c r="L124" s="0" t="n">
        <v>784</v>
      </c>
      <c r="N124" s="0" t="n">
        <v>51</v>
      </c>
      <c r="O124" s="0" t="n">
        <v>356</v>
      </c>
      <c r="R124" s="0" t="n">
        <v>29</v>
      </c>
      <c r="W124" s="21"/>
      <c r="Z124" s="0" t="n">
        <f aca="false">SUM(C124:Y124)</f>
        <v>13324</v>
      </c>
    </row>
    <row r="125" customFormat="false" ht="12.8" hidden="false" customHeight="false" outlineLevel="0" collapsed="false">
      <c r="A125" s="22" t="n">
        <v>42858</v>
      </c>
      <c r="B125" s="22"/>
      <c r="C125" s="0" t="n">
        <v>5831</v>
      </c>
      <c r="D125" s="0" t="n">
        <v>992</v>
      </c>
      <c r="E125" s="0" t="n">
        <v>8742</v>
      </c>
      <c r="F125" s="20"/>
      <c r="G125" s="18"/>
      <c r="H125" s="23" t="n">
        <v>350</v>
      </c>
      <c r="I125" s="0" t="n">
        <v>378</v>
      </c>
      <c r="K125" s="0" t="n">
        <v>582</v>
      </c>
      <c r="L125" s="0" t="n">
        <v>1274</v>
      </c>
      <c r="N125" s="0" t="n">
        <v>18</v>
      </c>
      <c r="O125" s="0" t="n">
        <v>239</v>
      </c>
      <c r="R125" s="0" t="n">
        <v>42</v>
      </c>
      <c r="W125" s="21"/>
      <c r="Z125" s="0" t="n">
        <f aca="false">SUM(C125:Y125)</f>
        <v>18448</v>
      </c>
    </row>
    <row r="126" customFormat="false" ht="12.8" hidden="false" customHeight="false" outlineLevel="0" collapsed="false">
      <c r="A126" s="22" t="n">
        <v>42859</v>
      </c>
      <c r="B126" s="22"/>
      <c r="C126" s="0" t="n">
        <v>4605</v>
      </c>
      <c r="D126" s="0" t="n">
        <v>773</v>
      </c>
      <c r="E126" s="0" t="n">
        <v>12143</v>
      </c>
      <c r="F126" s="20"/>
      <c r="G126" s="18"/>
      <c r="H126" s="23" t="n">
        <v>655</v>
      </c>
      <c r="I126" s="0" t="n">
        <v>322</v>
      </c>
      <c r="K126" s="0" t="n">
        <v>286</v>
      </c>
      <c r="L126" s="0" t="n">
        <v>1239</v>
      </c>
      <c r="N126" s="0" t="n">
        <v>27</v>
      </c>
      <c r="O126" s="0" t="n">
        <v>307</v>
      </c>
      <c r="R126" s="0" t="n">
        <v>28</v>
      </c>
      <c r="W126" s="21"/>
      <c r="Z126" s="0" t="n">
        <f aca="false">SUM(C126:Y126)</f>
        <v>20385</v>
      </c>
    </row>
    <row r="127" customFormat="false" ht="12.8" hidden="false" customHeight="false" outlineLevel="0" collapsed="false">
      <c r="A127" s="22" t="n">
        <v>42860</v>
      </c>
      <c r="B127" s="22"/>
      <c r="C127" s="0" t="n">
        <v>6578</v>
      </c>
      <c r="D127" s="0" t="n">
        <v>1396</v>
      </c>
      <c r="E127" s="0" t="n">
        <v>10132</v>
      </c>
      <c r="F127" s="20"/>
      <c r="G127" s="18"/>
      <c r="H127" s="23" t="n">
        <v>519</v>
      </c>
      <c r="I127" s="0" t="n">
        <v>373</v>
      </c>
      <c r="K127" s="0" t="n">
        <v>680</v>
      </c>
      <c r="L127" s="0" t="n">
        <v>1762</v>
      </c>
      <c r="N127" s="0" t="n">
        <v>61</v>
      </c>
      <c r="O127" s="0" t="n">
        <v>231</v>
      </c>
      <c r="R127" s="0" t="n">
        <v>62</v>
      </c>
      <c r="W127" s="21"/>
      <c r="Z127" s="0" t="n">
        <f aca="false">SUM(C127:Y127)</f>
        <v>21794</v>
      </c>
    </row>
    <row r="128" customFormat="false" ht="12.8" hidden="false" customHeight="false" outlineLevel="0" collapsed="false">
      <c r="A128" s="22" t="n">
        <v>42861</v>
      </c>
      <c r="B128" s="22"/>
      <c r="C128" s="0" t="n">
        <v>7220</v>
      </c>
      <c r="D128" s="0" t="n">
        <v>1025</v>
      </c>
      <c r="E128" s="0" t="n">
        <v>8683</v>
      </c>
      <c r="F128" s="20"/>
      <c r="G128" s="18"/>
      <c r="H128" s="23" t="n">
        <v>71</v>
      </c>
      <c r="I128" s="0" t="n">
        <v>68</v>
      </c>
      <c r="K128" s="0" t="n">
        <v>729</v>
      </c>
      <c r="L128" s="0" t="n">
        <v>1415</v>
      </c>
      <c r="N128" s="0" t="n">
        <v>89</v>
      </c>
      <c r="O128" s="0" t="n">
        <v>505</v>
      </c>
      <c r="R128" s="0" t="n">
        <v>128</v>
      </c>
      <c r="W128" s="21"/>
      <c r="Z128" s="0" t="n">
        <f aca="false">SUM(C128:Y128)</f>
        <v>19933</v>
      </c>
    </row>
    <row r="129" customFormat="false" ht="12.8" hidden="false" customHeight="false" outlineLevel="0" collapsed="false">
      <c r="A129" s="22" t="n">
        <v>42862</v>
      </c>
      <c r="B129" s="22"/>
      <c r="C129" s="0" t="n">
        <v>7813</v>
      </c>
      <c r="D129" s="0" t="n">
        <v>1431</v>
      </c>
      <c r="E129" s="0" t="n">
        <v>8741</v>
      </c>
      <c r="F129" s="20"/>
      <c r="G129" s="18"/>
      <c r="H129" s="23" t="n">
        <v>1077</v>
      </c>
      <c r="I129" s="0" t="n">
        <v>271</v>
      </c>
      <c r="K129" s="0" t="n">
        <v>493</v>
      </c>
      <c r="L129" s="0" t="n">
        <v>780</v>
      </c>
      <c r="N129" s="0" t="n">
        <v>698</v>
      </c>
      <c r="O129" s="0" t="n">
        <v>188</v>
      </c>
      <c r="R129" s="0" t="n">
        <v>38</v>
      </c>
      <c r="W129" s="21" t="n">
        <v>4048</v>
      </c>
      <c r="Z129" s="0" t="n">
        <f aca="false">SUM(C129:Y129)</f>
        <v>25578</v>
      </c>
    </row>
    <row r="130" customFormat="false" ht="12.8" hidden="false" customHeight="false" outlineLevel="0" collapsed="false">
      <c r="A130" s="22" t="n">
        <v>42863</v>
      </c>
      <c r="B130" s="22"/>
      <c r="C130" s="0" t="n">
        <v>5899</v>
      </c>
      <c r="D130" s="0" t="n">
        <v>833</v>
      </c>
      <c r="E130" s="0" t="n">
        <v>4372</v>
      </c>
      <c r="F130" s="20"/>
      <c r="G130" s="18"/>
      <c r="H130" s="23" t="n">
        <v>448</v>
      </c>
      <c r="I130" s="0" t="n">
        <v>708</v>
      </c>
      <c r="K130" s="0" t="n">
        <v>404</v>
      </c>
      <c r="L130" s="0" t="n">
        <v>872</v>
      </c>
      <c r="N130" s="0" t="n">
        <v>19</v>
      </c>
      <c r="O130" s="0" t="n">
        <v>180</v>
      </c>
      <c r="R130" s="0" t="n">
        <v>9</v>
      </c>
      <c r="W130" s="21" t="n">
        <v>2322</v>
      </c>
      <c r="Z130" s="0" t="n">
        <f aca="false">SUM(C130:Y130)</f>
        <v>16066</v>
      </c>
    </row>
    <row r="131" customFormat="false" ht="12.8" hidden="false" customHeight="false" outlineLevel="0" collapsed="false">
      <c r="A131" s="22" t="n">
        <v>42864</v>
      </c>
      <c r="B131" s="22"/>
      <c r="C131" s="0" t="n">
        <v>6491</v>
      </c>
      <c r="D131" s="0" t="n">
        <v>704</v>
      </c>
      <c r="E131" s="0" t="n">
        <v>5975</v>
      </c>
      <c r="F131" s="20"/>
      <c r="G131" s="18"/>
      <c r="H131" s="23" t="n">
        <v>459</v>
      </c>
      <c r="I131" s="0" t="n">
        <v>326</v>
      </c>
      <c r="K131" s="0" t="n">
        <v>627</v>
      </c>
      <c r="L131" s="0" t="n">
        <v>822</v>
      </c>
      <c r="N131" s="0" t="n">
        <v>27</v>
      </c>
      <c r="O131" s="0" t="n">
        <v>618</v>
      </c>
      <c r="R131" s="0" t="n">
        <v>239</v>
      </c>
      <c r="W131" s="21" t="n">
        <v>2550</v>
      </c>
      <c r="Z131" s="0" t="n">
        <f aca="false">SUM(C131:Y131)</f>
        <v>18838</v>
      </c>
    </row>
    <row r="132" customFormat="false" ht="12.8" hidden="false" customHeight="false" outlineLevel="0" collapsed="false">
      <c r="A132" s="22" t="n">
        <v>42865</v>
      </c>
      <c r="B132" s="22"/>
      <c r="C132" s="0" t="n">
        <v>6602</v>
      </c>
      <c r="D132" s="0" t="n">
        <v>380</v>
      </c>
      <c r="E132" s="0" t="n">
        <v>4776</v>
      </c>
      <c r="F132" s="20"/>
      <c r="G132" s="18"/>
      <c r="H132" s="23" t="n">
        <v>270</v>
      </c>
      <c r="I132" s="0" t="n">
        <v>48</v>
      </c>
      <c r="K132" s="0" t="n">
        <v>690</v>
      </c>
      <c r="L132" s="0" t="n">
        <v>1368</v>
      </c>
      <c r="N132" s="0" t="n">
        <v>19</v>
      </c>
      <c r="O132" s="0" t="n">
        <v>69</v>
      </c>
      <c r="R132" s="0" t="n">
        <v>18</v>
      </c>
      <c r="W132" s="21" t="n">
        <v>2271</v>
      </c>
      <c r="Z132" s="0" t="n">
        <f aca="false">SUM(C132:Y132)</f>
        <v>16511</v>
      </c>
    </row>
    <row r="133" customFormat="false" ht="12.8" hidden="false" customHeight="false" outlineLevel="0" collapsed="false">
      <c r="A133" s="22" t="n">
        <v>42866</v>
      </c>
      <c r="B133" s="22"/>
      <c r="C133" s="0" t="n">
        <v>4918</v>
      </c>
      <c r="D133" s="0" t="n">
        <v>533</v>
      </c>
      <c r="E133" s="0" t="n">
        <v>5392</v>
      </c>
      <c r="F133" s="20"/>
      <c r="G133" s="18"/>
      <c r="H133" s="23" t="n">
        <v>359</v>
      </c>
      <c r="I133" s="0" t="n">
        <v>234</v>
      </c>
      <c r="K133" s="0" t="n">
        <v>990</v>
      </c>
      <c r="L133" s="0" t="n">
        <v>991</v>
      </c>
      <c r="N133" s="0" t="n">
        <v>68</v>
      </c>
      <c r="O133" s="0" t="n">
        <v>610</v>
      </c>
      <c r="R133" s="0" t="n">
        <v>70</v>
      </c>
      <c r="W133" s="21" t="n">
        <v>1958</v>
      </c>
      <c r="Z133" s="0" t="n">
        <f aca="false">SUM(C133:Y133)</f>
        <v>16123</v>
      </c>
    </row>
    <row r="134" customFormat="false" ht="12.8" hidden="false" customHeight="false" outlineLevel="0" collapsed="false">
      <c r="A134" s="22" t="n">
        <v>42867</v>
      </c>
      <c r="B134" s="22"/>
      <c r="C134" s="0" t="n">
        <v>5949</v>
      </c>
      <c r="D134" s="0" t="n">
        <v>482</v>
      </c>
      <c r="E134" s="0" t="n">
        <v>5221</v>
      </c>
      <c r="F134" s="20"/>
      <c r="G134" s="18"/>
      <c r="H134" s="23" t="n">
        <v>112</v>
      </c>
      <c r="I134" s="0" t="n">
        <v>83</v>
      </c>
      <c r="K134" s="0" t="n">
        <v>413</v>
      </c>
      <c r="L134" s="0" t="n">
        <v>497</v>
      </c>
      <c r="N134" s="0" t="n">
        <v>144</v>
      </c>
      <c r="O134" s="0" t="n">
        <v>228</v>
      </c>
      <c r="R134" s="0" t="n">
        <v>61</v>
      </c>
      <c r="W134" s="21" t="n">
        <v>1139</v>
      </c>
      <c r="Z134" s="0" t="n">
        <f aca="false">SUM(C134:Y134)</f>
        <v>14329</v>
      </c>
    </row>
    <row r="135" customFormat="false" ht="12.8" hidden="false" customHeight="false" outlineLevel="0" collapsed="false">
      <c r="A135" s="22" t="n">
        <v>42868</v>
      </c>
      <c r="B135" s="22"/>
      <c r="C135" s="0" t="n">
        <v>9772</v>
      </c>
      <c r="D135" s="0" t="n">
        <v>887</v>
      </c>
      <c r="E135" s="0" t="n">
        <v>4523</v>
      </c>
      <c r="F135" s="20"/>
      <c r="G135" s="18"/>
      <c r="H135" s="23" t="n">
        <v>172</v>
      </c>
      <c r="I135" s="0" t="n">
        <v>147</v>
      </c>
      <c r="K135" s="0" t="n">
        <v>230</v>
      </c>
      <c r="L135" s="0" t="n">
        <v>1158</v>
      </c>
      <c r="N135" s="0" t="n">
        <v>33</v>
      </c>
      <c r="O135" s="0" t="n">
        <v>144</v>
      </c>
      <c r="R135" s="0" t="n">
        <v>177</v>
      </c>
      <c r="W135" s="21" t="n">
        <v>1100</v>
      </c>
      <c r="Z135" s="0" t="n">
        <f aca="false">SUM(C135:Y135)</f>
        <v>18343</v>
      </c>
    </row>
    <row r="136" customFormat="false" ht="12.8" hidden="false" customHeight="false" outlineLevel="0" collapsed="false">
      <c r="A136" s="22" t="n">
        <v>42869</v>
      </c>
      <c r="B136" s="22"/>
      <c r="C136" s="0" t="n">
        <v>10699</v>
      </c>
      <c r="D136" s="0" t="n">
        <v>1374</v>
      </c>
      <c r="E136" s="0" t="n">
        <v>5441</v>
      </c>
      <c r="F136" s="20"/>
      <c r="G136" s="18"/>
      <c r="H136" s="23" t="n">
        <v>304</v>
      </c>
      <c r="I136" s="0" t="n">
        <v>118</v>
      </c>
      <c r="K136" s="0" t="n">
        <v>541</v>
      </c>
      <c r="L136" s="0" t="n">
        <v>1026</v>
      </c>
      <c r="N136" s="0" t="n">
        <v>274</v>
      </c>
      <c r="O136" s="0" t="n">
        <v>257</v>
      </c>
      <c r="R136" s="0" t="n">
        <v>179</v>
      </c>
      <c r="W136" s="21" t="n">
        <v>677</v>
      </c>
      <c r="Z136" s="0" t="n">
        <f aca="false">SUM(C136:Y136)</f>
        <v>20890</v>
      </c>
    </row>
    <row r="137" customFormat="false" ht="12.8" hidden="false" customHeight="false" outlineLevel="0" collapsed="false">
      <c r="A137" s="22" t="n">
        <v>42870</v>
      </c>
      <c r="B137" s="22"/>
      <c r="C137" s="0" t="n">
        <v>8502</v>
      </c>
      <c r="D137" s="0" t="n">
        <v>1601</v>
      </c>
      <c r="E137" s="0" t="n">
        <v>3986</v>
      </c>
      <c r="F137" s="20"/>
      <c r="G137" s="18"/>
      <c r="H137" s="23" t="n">
        <v>105</v>
      </c>
      <c r="I137" s="0" t="n">
        <v>449</v>
      </c>
      <c r="K137" s="0" t="n">
        <v>270</v>
      </c>
      <c r="L137" s="0" t="n">
        <v>1053</v>
      </c>
      <c r="N137" s="0" t="n">
        <v>91</v>
      </c>
      <c r="O137" s="0" t="n">
        <v>88</v>
      </c>
      <c r="R137" s="0" t="n">
        <v>134</v>
      </c>
      <c r="W137" s="21" t="n">
        <v>2609</v>
      </c>
      <c r="Z137" s="0" t="n">
        <f aca="false">SUM(C137:Y137)</f>
        <v>18888</v>
      </c>
    </row>
    <row r="138" customFormat="false" ht="12.8" hidden="false" customHeight="false" outlineLevel="0" collapsed="false">
      <c r="A138" s="22" t="n">
        <v>42871</v>
      </c>
      <c r="B138" s="22"/>
      <c r="C138" s="0" t="n">
        <v>5538</v>
      </c>
      <c r="D138" s="0" t="n">
        <v>1205</v>
      </c>
      <c r="E138" s="0" t="n">
        <v>5826</v>
      </c>
      <c r="F138" s="20"/>
      <c r="G138" s="18"/>
      <c r="H138" s="23" t="n">
        <v>198</v>
      </c>
      <c r="I138" s="0" t="n">
        <v>638</v>
      </c>
      <c r="K138" s="0" t="n">
        <v>534</v>
      </c>
      <c r="L138" s="0" t="n">
        <v>782</v>
      </c>
      <c r="N138" s="0" t="n">
        <v>25</v>
      </c>
      <c r="O138" s="0" t="n">
        <v>105</v>
      </c>
      <c r="R138" s="0" t="n">
        <v>394</v>
      </c>
      <c r="W138" s="21" t="n">
        <v>952</v>
      </c>
      <c r="Z138" s="0" t="n">
        <f aca="false">SUM(C138:Y138)</f>
        <v>16197</v>
      </c>
    </row>
    <row r="139" customFormat="false" ht="12.8" hidden="false" customHeight="false" outlineLevel="0" collapsed="false">
      <c r="A139" s="22" t="n">
        <v>42872</v>
      </c>
      <c r="B139" s="22"/>
      <c r="C139" s="0" t="n">
        <v>4261</v>
      </c>
      <c r="D139" s="0" t="n">
        <v>1187</v>
      </c>
      <c r="E139" s="0" t="n">
        <v>3352</v>
      </c>
      <c r="F139" s="20"/>
      <c r="G139" s="18"/>
      <c r="H139" s="23" t="n">
        <v>326</v>
      </c>
      <c r="I139" s="0" t="n">
        <v>233</v>
      </c>
      <c r="K139" s="0" t="n">
        <v>402</v>
      </c>
      <c r="L139" s="0" t="n">
        <v>532</v>
      </c>
      <c r="N139" s="0" t="n">
        <v>5</v>
      </c>
      <c r="O139" s="0" t="n">
        <v>49</v>
      </c>
      <c r="R139" s="0" t="n">
        <v>159</v>
      </c>
      <c r="W139" s="21" t="n">
        <v>994</v>
      </c>
      <c r="Z139" s="0" t="n">
        <f aca="false">SUM(C139:Y139)</f>
        <v>11500</v>
      </c>
    </row>
    <row r="140" customFormat="false" ht="12.8" hidden="false" customHeight="false" outlineLevel="0" collapsed="false">
      <c r="A140" s="22" t="n">
        <v>42873</v>
      </c>
      <c r="B140" s="22"/>
      <c r="C140" s="0" t="n">
        <v>5967</v>
      </c>
      <c r="D140" s="0" t="n">
        <v>599</v>
      </c>
      <c r="E140" s="0" t="n">
        <v>5679</v>
      </c>
      <c r="F140" s="20"/>
      <c r="G140" s="18"/>
      <c r="H140" s="23" t="n">
        <v>18</v>
      </c>
      <c r="I140" s="0" t="n">
        <v>106</v>
      </c>
      <c r="K140" s="0" t="n">
        <v>305</v>
      </c>
      <c r="L140" s="0" t="n">
        <v>497</v>
      </c>
      <c r="N140" s="0" t="n">
        <v>37</v>
      </c>
      <c r="O140" s="0" t="n">
        <v>49</v>
      </c>
      <c r="R140" s="0" t="n">
        <v>154</v>
      </c>
      <c r="W140" s="21" t="n">
        <v>203</v>
      </c>
      <c r="Z140" s="0" t="n">
        <f aca="false">SUM(C140:Y140)</f>
        <v>13614</v>
      </c>
    </row>
    <row r="141" customFormat="false" ht="12.8" hidden="false" customHeight="false" outlineLevel="0" collapsed="false">
      <c r="A141" s="22" t="n">
        <v>42874</v>
      </c>
      <c r="B141" s="22"/>
      <c r="C141" s="0" t="n">
        <v>4749</v>
      </c>
      <c r="D141" s="0" t="n">
        <v>514</v>
      </c>
      <c r="E141" s="0" t="n">
        <v>8718</v>
      </c>
      <c r="F141" s="20"/>
      <c r="G141" s="18"/>
      <c r="H141" s="23" t="n">
        <v>129</v>
      </c>
      <c r="I141" s="0" t="n">
        <v>79</v>
      </c>
      <c r="K141" s="0" t="n">
        <v>233</v>
      </c>
      <c r="L141" s="0" t="n">
        <v>829</v>
      </c>
      <c r="N141" s="0" t="n">
        <v>241</v>
      </c>
      <c r="O141" s="0" t="n">
        <v>114</v>
      </c>
      <c r="R141" s="0" t="n">
        <v>172</v>
      </c>
      <c r="W141" s="21" t="n">
        <v>1005</v>
      </c>
      <c r="Z141" s="0" t="n">
        <f aca="false">SUM(C141:Y141)</f>
        <v>16783</v>
      </c>
    </row>
    <row r="142" customFormat="false" ht="12.8" hidden="false" customHeight="false" outlineLevel="0" collapsed="false">
      <c r="A142" s="22" t="n">
        <v>42875</v>
      </c>
      <c r="B142" s="22"/>
      <c r="C142" s="0" t="n">
        <v>3232</v>
      </c>
      <c r="D142" s="0" t="n">
        <v>407</v>
      </c>
      <c r="E142" s="0" t="n">
        <v>8250</v>
      </c>
      <c r="F142" s="20"/>
      <c r="G142" s="18"/>
      <c r="H142" s="23" t="n">
        <v>1515</v>
      </c>
      <c r="I142" s="0" t="n">
        <v>215</v>
      </c>
      <c r="K142" s="0" t="n">
        <v>595</v>
      </c>
      <c r="L142" s="0" t="n">
        <v>486</v>
      </c>
      <c r="N142" s="0" t="n">
        <v>93</v>
      </c>
      <c r="O142" s="0" t="n">
        <v>253</v>
      </c>
      <c r="R142" s="0" t="n">
        <v>182</v>
      </c>
      <c r="W142" s="21" t="n">
        <v>407</v>
      </c>
      <c r="Z142" s="0" t="n">
        <f aca="false">SUM(C142:Y142)</f>
        <v>15635</v>
      </c>
    </row>
    <row r="143" customFormat="false" ht="12.8" hidden="false" customHeight="false" outlineLevel="0" collapsed="false">
      <c r="A143" s="22" t="n">
        <v>42876</v>
      </c>
      <c r="B143" s="22"/>
      <c r="C143" s="0" t="n">
        <v>6162</v>
      </c>
      <c r="D143" s="0" t="n">
        <v>2127</v>
      </c>
      <c r="E143" s="0" t="n">
        <v>5600</v>
      </c>
      <c r="F143" s="20"/>
      <c r="G143" s="18"/>
      <c r="H143" s="23" t="n">
        <v>665</v>
      </c>
      <c r="I143" s="0" t="n">
        <v>612</v>
      </c>
      <c r="K143" s="0" t="n">
        <v>280</v>
      </c>
      <c r="L143" s="0" t="n">
        <v>3325</v>
      </c>
      <c r="N143" s="0" t="n">
        <v>246</v>
      </c>
      <c r="O143" s="0" t="n">
        <v>184</v>
      </c>
      <c r="R143" s="0" t="n">
        <v>114</v>
      </c>
      <c r="W143" s="21" t="n">
        <v>298</v>
      </c>
      <c r="Z143" s="0" t="n">
        <f aca="false">SUM(C143:Y143)</f>
        <v>19613</v>
      </c>
    </row>
    <row r="144" customFormat="false" ht="12.8" hidden="false" customHeight="false" outlineLevel="0" collapsed="false">
      <c r="A144" s="22" t="n">
        <v>42877</v>
      </c>
      <c r="B144" s="22"/>
      <c r="C144" s="0" t="n">
        <v>3356</v>
      </c>
      <c r="D144" s="0" t="n">
        <v>680</v>
      </c>
      <c r="E144" s="0" t="n">
        <v>7493</v>
      </c>
      <c r="F144" s="20"/>
      <c r="G144" s="18"/>
      <c r="H144" s="23" t="n">
        <v>52</v>
      </c>
      <c r="I144" s="0" t="n">
        <v>115</v>
      </c>
      <c r="K144" s="0" t="n">
        <v>229</v>
      </c>
      <c r="L144" s="0" t="n">
        <v>760</v>
      </c>
      <c r="N144" s="0" t="n">
        <v>55</v>
      </c>
      <c r="O144" s="0" t="n">
        <v>15</v>
      </c>
      <c r="R144" s="0" t="n">
        <v>132</v>
      </c>
      <c r="W144" s="21" t="n">
        <v>2108</v>
      </c>
      <c r="Z144" s="0" t="n">
        <f aca="false">SUM(C144:Y144)</f>
        <v>14995</v>
      </c>
    </row>
    <row r="145" customFormat="false" ht="12.8" hidden="false" customHeight="false" outlineLevel="0" collapsed="false">
      <c r="A145" s="22" t="n">
        <v>42878</v>
      </c>
      <c r="B145" s="22"/>
      <c r="C145" s="0" t="n">
        <v>3064</v>
      </c>
      <c r="D145" s="0" t="n">
        <v>442</v>
      </c>
      <c r="E145" s="0" t="n">
        <v>5661</v>
      </c>
      <c r="F145" s="20"/>
      <c r="G145" s="18"/>
      <c r="H145" s="23" t="n">
        <v>79</v>
      </c>
      <c r="I145" s="0" t="n">
        <v>352</v>
      </c>
      <c r="K145" s="0" t="n">
        <v>644</v>
      </c>
      <c r="L145" s="0" t="n">
        <v>666</v>
      </c>
      <c r="N145" s="0" t="n">
        <v>122</v>
      </c>
      <c r="O145" s="0" t="n">
        <v>231</v>
      </c>
      <c r="R145" s="0" t="n">
        <v>75</v>
      </c>
      <c r="W145" s="21" t="n">
        <v>1040</v>
      </c>
      <c r="Z145" s="0" t="n">
        <f aca="false">SUM(C145:Y145)</f>
        <v>12376</v>
      </c>
    </row>
    <row r="146" customFormat="false" ht="12.8" hidden="false" customHeight="false" outlineLevel="0" collapsed="false">
      <c r="A146" s="22" t="n">
        <v>42879</v>
      </c>
      <c r="B146" s="22"/>
      <c r="C146" s="0" t="n">
        <v>4484</v>
      </c>
      <c r="D146" s="0" t="n">
        <v>673</v>
      </c>
      <c r="E146" s="0" t="n">
        <v>4062</v>
      </c>
      <c r="F146" s="20"/>
      <c r="G146" s="18"/>
      <c r="H146" s="23" t="n">
        <v>33</v>
      </c>
      <c r="I146" s="0" t="n">
        <v>146</v>
      </c>
      <c r="K146" s="0" t="n">
        <v>875</v>
      </c>
      <c r="L146" s="0" t="n">
        <v>2438</v>
      </c>
      <c r="N146" s="0" t="n">
        <v>46</v>
      </c>
      <c r="O146" s="0" t="n">
        <v>13</v>
      </c>
      <c r="R146" s="0" t="n">
        <v>51</v>
      </c>
      <c r="W146" s="21" t="n">
        <v>702</v>
      </c>
      <c r="Z146" s="0" t="n">
        <f aca="false">SUM(C146:Y146)</f>
        <v>13523</v>
      </c>
    </row>
    <row r="147" customFormat="false" ht="12.8" hidden="false" customHeight="false" outlineLevel="0" collapsed="false">
      <c r="A147" s="22" t="n">
        <v>42880</v>
      </c>
      <c r="B147" s="22"/>
      <c r="C147" s="0" t="n">
        <v>4274</v>
      </c>
      <c r="D147" s="0" t="n">
        <v>1339</v>
      </c>
      <c r="E147" s="0" t="n">
        <v>4787</v>
      </c>
      <c r="F147" s="20"/>
      <c r="G147" s="18"/>
      <c r="H147" s="23" t="n">
        <v>89</v>
      </c>
      <c r="I147" s="0" t="n">
        <v>154</v>
      </c>
      <c r="K147" s="0" t="n">
        <v>1034</v>
      </c>
      <c r="L147" s="0" t="n">
        <v>1213</v>
      </c>
      <c r="N147" s="0" t="n">
        <v>79</v>
      </c>
      <c r="O147" s="0" t="n">
        <v>30</v>
      </c>
      <c r="R147" s="0" t="n">
        <v>18</v>
      </c>
      <c r="W147" s="21" t="n">
        <v>1018</v>
      </c>
      <c r="Z147" s="0" t="n">
        <f aca="false">SUM(C147:Y147)</f>
        <v>14035</v>
      </c>
    </row>
    <row r="148" customFormat="false" ht="12.8" hidden="false" customHeight="false" outlineLevel="0" collapsed="false">
      <c r="A148" s="22" t="n">
        <v>42881</v>
      </c>
      <c r="B148" s="22"/>
      <c r="C148" s="0" t="n">
        <v>5359</v>
      </c>
      <c r="D148" s="0" t="n">
        <v>2078</v>
      </c>
      <c r="E148" s="0" t="n">
        <v>6630</v>
      </c>
      <c r="F148" s="20"/>
      <c r="G148" s="18"/>
      <c r="H148" s="23" t="n">
        <v>344</v>
      </c>
      <c r="I148" s="0" t="n">
        <v>85</v>
      </c>
      <c r="K148" s="0" t="n">
        <v>973</v>
      </c>
      <c r="L148" s="0" t="n">
        <v>1453</v>
      </c>
      <c r="N148" s="0" t="n">
        <v>64</v>
      </c>
      <c r="O148" s="0" t="n">
        <v>53</v>
      </c>
      <c r="R148" s="0" t="n">
        <v>92</v>
      </c>
      <c r="W148" s="21" t="n">
        <v>2670</v>
      </c>
      <c r="Z148" s="0" t="n">
        <f aca="false">SUM(C148:Y148)</f>
        <v>19801</v>
      </c>
    </row>
    <row r="149" customFormat="false" ht="12.8" hidden="false" customHeight="false" outlineLevel="0" collapsed="false">
      <c r="A149" s="22" t="n">
        <v>42882</v>
      </c>
      <c r="B149" s="22"/>
      <c r="C149" s="0" t="n">
        <v>7019</v>
      </c>
      <c r="D149" s="0" t="n">
        <v>1523</v>
      </c>
      <c r="E149" s="0" t="n">
        <v>7533</v>
      </c>
      <c r="F149" s="20"/>
      <c r="G149" s="18"/>
      <c r="H149" s="23" t="n">
        <v>173</v>
      </c>
      <c r="I149" s="0" t="n">
        <v>382</v>
      </c>
      <c r="K149" s="0" t="n">
        <v>309</v>
      </c>
      <c r="L149" s="0" t="n">
        <v>2592</v>
      </c>
      <c r="N149" s="0" t="n">
        <v>54</v>
      </c>
      <c r="O149" s="0" t="n">
        <v>11</v>
      </c>
      <c r="R149" s="0" t="n">
        <v>59</v>
      </c>
      <c r="W149" s="21" t="n">
        <v>1435</v>
      </c>
      <c r="Z149" s="0" t="n">
        <f aca="false">SUM(C149:Y149)</f>
        <v>21090</v>
      </c>
    </row>
    <row r="150" customFormat="false" ht="12.8" hidden="false" customHeight="false" outlineLevel="0" collapsed="false">
      <c r="A150" s="22" t="n">
        <v>42883</v>
      </c>
      <c r="B150" s="22"/>
      <c r="C150" s="0" t="n">
        <v>5576</v>
      </c>
      <c r="D150" s="0" t="n">
        <v>2159</v>
      </c>
      <c r="E150" s="0" t="n">
        <v>4400</v>
      </c>
      <c r="F150" s="20"/>
      <c r="G150" s="18"/>
      <c r="H150" s="23" t="n">
        <v>10</v>
      </c>
      <c r="I150" s="0" t="n">
        <v>133</v>
      </c>
      <c r="K150" s="0" t="n">
        <v>733</v>
      </c>
      <c r="L150" s="0" t="n">
        <v>936</v>
      </c>
      <c r="N150" s="0" t="n">
        <v>23</v>
      </c>
      <c r="O150" s="0" t="n">
        <v>56</v>
      </c>
      <c r="R150" s="0" t="n">
        <v>65</v>
      </c>
      <c r="W150" s="21" t="n">
        <v>349</v>
      </c>
      <c r="Z150" s="0" t="n">
        <f aca="false">SUM(C150:Y150)</f>
        <v>14440</v>
      </c>
    </row>
    <row r="151" customFormat="false" ht="12.8" hidden="false" customHeight="false" outlineLevel="0" collapsed="false">
      <c r="A151" s="22" t="n">
        <v>42884</v>
      </c>
      <c r="B151" s="22"/>
      <c r="C151" s="0" t="n">
        <v>8629</v>
      </c>
      <c r="D151" s="0" t="n">
        <v>2025</v>
      </c>
      <c r="E151" s="0" t="n">
        <v>6254</v>
      </c>
      <c r="F151" s="20"/>
      <c r="G151" s="18"/>
      <c r="H151" s="23" t="n">
        <v>459</v>
      </c>
      <c r="I151" s="0" t="n">
        <v>103</v>
      </c>
      <c r="K151" s="0" t="n">
        <v>385</v>
      </c>
      <c r="L151" s="0" t="n">
        <v>1174</v>
      </c>
      <c r="N151" s="0" t="n">
        <v>332</v>
      </c>
      <c r="O151" s="0" t="n">
        <v>24</v>
      </c>
      <c r="R151" s="0" t="n">
        <v>58</v>
      </c>
      <c r="W151" s="21" t="n">
        <v>529</v>
      </c>
      <c r="Z151" s="0" t="n">
        <f aca="false">SUM(C151:Y151)</f>
        <v>19972</v>
      </c>
    </row>
    <row r="152" customFormat="false" ht="12.8" hidden="false" customHeight="false" outlineLevel="0" collapsed="false">
      <c r="A152" s="22" t="n">
        <v>42885</v>
      </c>
      <c r="B152" s="22"/>
      <c r="C152" s="0" t="n">
        <v>7093</v>
      </c>
      <c r="D152" s="0" t="n">
        <v>1238</v>
      </c>
      <c r="E152" s="0" t="n">
        <v>4890</v>
      </c>
      <c r="F152" s="20"/>
      <c r="G152" s="18"/>
      <c r="H152" s="23" t="n">
        <v>93</v>
      </c>
      <c r="I152" s="0" t="n">
        <v>113</v>
      </c>
      <c r="K152" s="0" t="n">
        <v>472</v>
      </c>
      <c r="L152" s="0" t="n">
        <v>1128</v>
      </c>
      <c r="N152" s="0" t="n">
        <v>363</v>
      </c>
      <c r="O152" s="0" t="n">
        <v>20</v>
      </c>
      <c r="R152" s="0" t="n">
        <v>49</v>
      </c>
      <c r="W152" s="21" t="n">
        <v>3625</v>
      </c>
      <c r="Z152" s="0" t="n">
        <f aca="false">SUM(C152:Y152)</f>
        <v>19084</v>
      </c>
    </row>
    <row r="153" customFormat="false" ht="12.8" hidden="false" customHeight="false" outlineLevel="0" collapsed="false">
      <c r="A153" s="22" t="n">
        <v>42886</v>
      </c>
      <c r="B153" s="22"/>
      <c r="C153" s="0" t="n">
        <v>5745</v>
      </c>
      <c r="D153" s="0" t="n">
        <v>2114</v>
      </c>
      <c r="E153" s="0" t="n">
        <v>4079</v>
      </c>
      <c r="F153" s="20"/>
      <c r="G153" s="18"/>
      <c r="H153" s="23" t="n">
        <v>146</v>
      </c>
      <c r="I153" s="0" t="n">
        <v>33</v>
      </c>
      <c r="K153" s="0" t="n">
        <v>615</v>
      </c>
      <c r="L153" s="0" t="n">
        <v>1681</v>
      </c>
      <c r="N153" s="0" t="n">
        <v>175</v>
      </c>
      <c r="O153" s="0" t="n">
        <v>27</v>
      </c>
      <c r="R153" s="0" t="n">
        <v>55</v>
      </c>
      <c r="W153" s="21" t="n">
        <v>4282</v>
      </c>
      <c r="Z153" s="0" t="n">
        <f aca="false">SUM(C153:Y153)</f>
        <v>18952</v>
      </c>
    </row>
    <row r="154" customFormat="false" ht="12.8" hidden="false" customHeight="false" outlineLevel="0" collapsed="false">
      <c r="A154" s="22" t="n">
        <v>42887</v>
      </c>
      <c r="B154" s="22"/>
      <c r="C154" s="0" t="n">
        <v>7971</v>
      </c>
      <c r="D154" s="0" t="n">
        <v>1301</v>
      </c>
      <c r="E154" s="0" t="n">
        <v>6066</v>
      </c>
      <c r="F154" s="20"/>
      <c r="G154" s="18"/>
      <c r="H154" s="23" t="n">
        <v>342</v>
      </c>
      <c r="I154" s="0" t="n">
        <v>209</v>
      </c>
      <c r="K154" s="0" t="n">
        <v>1024</v>
      </c>
      <c r="L154" s="0" t="n">
        <v>411</v>
      </c>
      <c r="N154" s="0" t="n">
        <v>41</v>
      </c>
      <c r="O154" s="0" t="n">
        <v>19</v>
      </c>
      <c r="R154" s="0" t="n">
        <v>39</v>
      </c>
      <c r="W154" s="21" t="n">
        <v>1266</v>
      </c>
      <c r="Z154" s="0" t="n">
        <f aca="false">SUM(C154:Y154)</f>
        <v>18689</v>
      </c>
    </row>
    <row r="155" customFormat="false" ht="12.8" hidden="false" customHeight="false" outlineLevel="0" collapsed="false">
      <c r="A155" s="22" t="n">
        <v>42888</v>
      </c>
      <c r="B155" s="22"/>
      <c r="C155" s="0" t="n">
        <v>7835</v>
      </c>
      <c r="D155" s="0" t="n">
        <v>2931</v>
      </c>
      <c r="E155" s="0" t="n">
        <v>5895</v>
      </c>
      <c r="F155" s="20"/>
      <c r="G155" s="18"/>
      <c r="H155" s="23" t="n">
        <v>158</v>
      </c>
      <c r="I155" s="0" t="n">
        <v>140</v>
      </c>
      <c r="K155" s="0" t="n">
        <v>1157</v>
      </c>
      <c r="L155" s="0" t="n">
        <v>1387</v>
      </c>
      <c r="N155" s="0" t="n">
        <v>23</v>
      </c>
      <c r="O155" s="0" t="n">
        <v>37</v>
      </c>
      <c r="R155" s="0" t="n">
        <v>87</v>
      </c>
      <c r="W155" s="21" t="n">
        <v>780</v>
      </c>
      <c r="Z155" s="0" t="n">
        <f aca="false">SUM(C155:Y155)</f>
        <v>20430</v>
      </c>
    </row>
    <row r="156" customFormat="false" ht="12.8" hidden="false" customHeight="false" outlineLevel="0" collapsed="false">
      <c r="A156" s="22" t="n">
        <v>42889</v>
      </c>
      <c r="B156" s="22"/>
      <c r="C156" s="0" t="n">
        <v>5685</v>
      </c>
      <c r="D156" s="0" t="n">
        <v>3505</v>
      </c>
      <c r="E156" s="0" t="n">
        <v>3868</v>
      </c>
      <c r="F156" s="20"/>
      <c r="G156" s="18"/>
      <c r="H156" s="23" t="n">
        <v>20</v>
      </c>
      <c r="I156" s="0" t="n">
        <v>1039</v>
      </c>
      <c r="K156" s="0" t="n">
        <v>1102</v>
      </c>
      <c r="L156" s="0" t="n">
        <v>875</v>
      </c>
      <c r="N156" s="0" t="n">
        <v>73</v>
      </c>
      <c r="O156" s="0" t="n">
        <v>35</v>
      </c>
      <c r="R156" s="0" t="n">
        <v>92</v>
      </c>
      <c r="W156" s="21" t="n">
        <v>313</v>
      </c>
      <c r="Z156" s="0" t="n">
        <f aca="false">SUM(C156:Y156)</f>
        <v>16607</v>
      </c>
    </row>
    <row r="157" customFormat="false" ht="12.8" hidden="false" customHeight="false" outlineLevel="0" collapsed="false">
      <c r="A157" s="22" t="n">
        <v>42890</v>
      </c>
      <c r="B157" s="22"/>
      <c r="C157" s="0" t="n">
        <v>8730</v>
      </c>
      <c r="D157" s="0" t="n">
        <v>3250</v>
      </c>
      <c r="E157" s="0" t="n">
        <v>4328</v>
      </c>
      <c r="F157" s="20"/>
      <c r="G157" s="18"/>
      <c r="H157" s="23" t="n">
        <v>99</v>
      </c>
      <c r="I157" s="0" t="n">
        <v>56</v>
      </c>
      <c r="K157" s="0" t="n">
        <v>902</v>
      </c>
      <c r="L157" s="0" t="n">
        <v>1061</v>
      </c>
      <c r="N157" s="0" t="n">
        <v>17</v>
      </c>
      <c r="O157" s="0" t="n">
        <v>15</v>
      </c>
      <c r="R157" s="0" t="n">
        <v>46</v>
      </c>
      <c r="W157" s="21" t="n">
        <v>344</v>
      </c>
      <c r="Z157" s="0" t="n">
        <f aca="false">SUM(C157:Y157)</f>
        <v>18848</v>
      </c>
    </row>
    <row r="158" customFormat="false" ht="12.8" hidden="false" customHeight="false" outlineLevel="0" collapsed="false">
      <c r="A158" s="22" t="n">
        <v>42891</v>
      </c>
      <c r="B158" s="22"/>
      <c r="C158" s="0" t="n">
        <v>4444</v>
      </c>
      <c r="D158" s="0" t="n">
        <v>2345</v>
      </c>
      <c r="E158" s="0" t="n">
        <v>5338</v>
      </c>
      <c r="F158" s="20"/>
      <c r="G158" s="18"/>
      <c r="H158" s="23" t="n">
        <v>162</v>
      </c>
      <c r="I158" s="0" t="n">
        <v>338</v>
      </c>
      <c r="K158" s="0" t="n">
        <v>1085</v>
      </c>
      <c r="L158" s="0" t="n">
        <v>1079</v>
      </c>
      <c r="N158" s="0" t="n">
        <v>33</v>
      </c>
      <c r="O158" s="0" t="n">
        <v>21</v>
      </c>
      <c r="R158" s="0" t="n">
        <v>124</v>
      </c>
      <c r="W158" s="21" t="n">
        <v>884</v>
      </c>
      <c r="Z158" s="0" t="n">
        <f aca="false">SUM(C158:Y158)</f>
        <v>15853</v>
      </c>
    </row>
    <row r="159" customFormat="false" ht="12.8" hidden="false" customHeight="false" outlineLevel="0" collapsed="false">
      <c r="A159" s="22" t="n">
        <v>42892</v>
      </c>
      <c r="B159" s="22"/>
      <c r="C159" s="0" t="n">
        <v>6296</v>
      </c>
      <c r="D159" s="0" t="n">
        <v>2120</v>
      </c>
      <c r="E159" s="0" t="n">
        <v>7734</v>
      </c>
      <c r="F159" s="20"/>
      <c r="G159" s="18"/>
      <c r="H159" s="23" t="n">
        <v>126</v>
      </c>
      <c r="I159" s="0" t="n">
        <v>195</v>
      </c>
      <c r="K159" s="0" t="n">
        <v>1627</v>
      </c>
      <c r="L159" s="0" t="n">
        <v>723</v>
      </c>
      <c r="N159" s="0" t="n">
        <v>60</v>
      </c>
      <c r="O159" s="0" t="n">
        <v>147</v>
      </c>
      <c r="R159" s="0" t="n">
        <v>103</v>
      </c>
      <c r="W159" s="21" t="n">
        <v>1845</v>
      </c>
      <c r="Z159" s="0" t="n">
        <f aca="false">SUM(C159:Y159)</f>
        <v>20976</v>
      </c>
    </row>
    <row r="160" customFormat="false" ht="12.8" hidden="false" customHeight="false" outlineLevel="0" collapsed="false">
      <c r="A160" s="22" t="n">
        <v>42893</v>
      </c>
      <c r="B160" s="22"/>
      <c r="C160" s="0" t="n">
        <v>8896</v>
      </c>
      <c r="D160" s="0" t="n">
        <v>4767</v>
      </c>
      <c r="E160" s="0" t="n">
        <v>4782</v>
      </c>
      <c r="F160" s="20"/>
      <c r="G160" s="18"/>
      <c r="H160" s="23" t="n">
        <v>1053</v>
      </c>
      <c r="I160" s="0" t="n">
        <v>152</v>
      </c>
      <c r="K160" s="0" t="n">
        <v>193</v>
      </c>
      <c r="L160" s="0" t="n">
        <v>570</v>
      </c>
      <c r="N160" s="0" t="n">
        <v>70</v>
      </c>
      <c r="O160" s="0" t="n">
        <v>131</v>
      </c>
      <c r="R160" s="0" t="n">
        <v>10</v>
      </c>
      <c r="W160" s="21" t="n">
        <v>3512</v>
      </c>
      <c r="Z160" s="0" t="n">
        <f aca="false">SUM(C160:Y160)</f>
        <v>24136</v>
      </c>
    </row>
    <row r="161" customFormat="false" ht="12.8" hidden="false" customHeight="false" outlineLevel="0" collapsed="false">
      <c r="A161" s="22" t="n">
        <v>42894</v>
      </c>
      <c r="B161" s="22"/>
      <c r="C161" s="0" t="n">
        <v>8329</v>
      </c>
      <c r="D161" s="0" t="n">
        <v>4798</v>
      </c>
      <c r="E161" s="0" t="n">
        <v>5191</v>
      </c>
      <c r="F161" s="20"/>
      <c r="G161" s="18"/>
      <c r="H161" s="23" t="n">
        <v>441</v>
      </c>
      <c r="I161" s="0" t="n">
        <v>30</v>
      </c>
      <c r="K161" s="0" t="n">
        <v>823</v>
      </c>
      <c r="L161" s="0" t="n">
        <v>714</v>
      </c>
      <c r="N161" s="0" t="n">
        <v>18</v>
      </c>
      <c r="O161" s="0" t="n">
        <v>436</v>
      </c>
      <c r="R161" s="0" t="n">
        <v>54</v>
      </c>
      <c r="W161" s="21" t="n">
        <v>2243</v>
      </c>
      <c r="Z161" s="0" t="n">
        <f aca="false">SUM(C161:Y161)</f>
        <v>23077</v>
      </c>
    </row>
    <row r="162" customFormat="false" ht="12.8" hidden="false" customHeight="false" outlineLevel="0" collapsed="false">
      <c r="A162" s="22" t="n">
        <v>42895</v>
      </c>
      <c r="B162" s="22"/>
      <c r="C162" s="0" t="n">
        <v>4891</v>
      </c>
      <c r="D162" s="0" t="n">
        <v>5276</v>
      </c>
      <c r="E162" s="0" t="n">
        <v>4511</v>
      </c>
      <c r="F162" s="20"/>
      <c r="G162" s="18"/>
      <c r="H162" s="23" t="n">
        <v>418</v>
      </c>
      <c r="I162" s="0" t="n">
        <v>101</v>
      </c>
      <c r="K162" s="0" t="n">
        <v>684</v>
      </c>
      <c r="L162" s="0" t="n">
        <v>709</v>
      </c>
      <c r="N162" s="0" t="n">
        <v>19</v>
      </c>
      <c r="O162" s="0" t="n">
        <v>170</v>
      </c>
      <c r="R162" s="0" t="n">
        <v>39</v>
      </c>
      <c r="W162" s="21" t="n">
        <v>3080</v>
      </c>
      <c r="Z162" s="0" t="n">
        <f aca="false">SUM(C162:Y162)</f>
        <v>19898</v>
      </c>
    </row>
    <row r="163" customFormat="false" ht="12.8" hidden="false" customHeight="false" outlineLevel="0" collapsed="false">
      <c r="A163" s="22" t="n">
        <v>42896</v>
      </c>
      <c r="B163" s="22"/>
      <c r="C163" s="0" t="n">
        <v>3722</v>
      </c>
      <c r="D163" s="0" t="n">
        <v>5759</v>
      </c>
      <c r="E163" s="0" t="n">
        <v>4685</v>
      </c>
      <c r="F163" s="20"/>
      <c r="G163" s="18"/>
      <c r="H163" s="23" t="n">
        <v>1382</v>
      </c>
      <c r="I163" s="0" t="n">
        <v>185</v>
      </c>
      <c r="K163" s="0" t="n">
        <v>2280</v>
      </c>
      <c r="L163" s="0" t="n">
        <v>1092</v>
      </c>
      <c r="N163" s="0" t="n">
        <v>1</v>
      </c>
      <c r="O163" s="0" t="n">
        <v>111</v>
      </c>
      <c r="R163" s="0" t="n">
        <v>57</v>
      </c>
      <c r="W163" s="21" t="n">
        <v>579</v>
      </c>
      <c r="Z163" s="0" t="n">
        <f aca="false">SUM(C163:Y163)</f>
        <v>19853</v>
      </c>
    </row>
    <row r="164" customFormat="false" ht="12.8" hidden="false" customHeight="false" outlineLevel="0" collapsed="false">
      <c r="A164" s="22" t="n">
        <v>42897</v>
      </c>
      <c r="B164" s="22"/>
      <c r="C164" s="0" t="n">
        <v>4479</v>
      </c>
      <c r="D164" s="0" t="n">
        <v>7171</v>
      </c>
      <c r="E164" s="0" t="n">
        <v>3282</v>
      </c>
      <c r="F164" s="20"/>
      <c r="G164" s="18"/>
      <c r="H164" s="23" t="n">
        <v>563</v>
      </c>
      <c r="I164" s="0" t="n">
        <v>6</v>
      </c>
      <c r="K164" s="0" t="n">
        <v>1729</v>
      </c>
      <c r="L164" s="0" t="n">
        <v>928</v>
      </c>
      <c r="N164" s="0" t="n">
        <v>13</v>
      </c>
      <c r="O164" s="0" t="n">
        <v>19</v>
      </c>
      <c r="R164" s="0" t="n">
        <v>14</v>
      </c>
      <c r="W164" s="21" t="n">
        <v>1106</v>
      </c>
      <c r="Z164" s="0" t="n">
        <f aca="false">SUM(C164:Y164)</f>
        <v>19310</v>
      </c>
    </row>
    <row r="165" customFormat="false" ht="12.8" hidden="false" customHeight="false" outlineLevel="0" collapsed="false">
      <c r="A165" s="22" t="n">
        <v>42898</v>
      </c>
      <c r="B165" s="22"/>
      <c r="C165" s="0" t="n">
        <v>9737</v>
      </c>
      <c r="D165" s="0" t="n">
        <v>4470</v>
      </c>
      <c r="E165" s="0" t="n">
        <v>5792</v>
      </c>
      <c r="F165" s="20"/>
      <c r="G165" s="18"/>
      <c r="H165" s="23" t="n">
        <v>591</v>
      </c>
      <c r="I165" s="0" t="n">
        <v>1009</v>
      </c>
      <c r="K165" s="0" t="n">
        <v>1981</v>
      </c>
      <c r="L165" s="0" t="n">
        <v>1983</v>
      </c>
      <c r="N165" s="0" t="n">
        <v>18</v>
      </c>
      <c r="O165" s="0" t="n">
        <v>72</v>
      </c>
      <c r="R165" s="0" t="n">
        <v>6</v>
      </c>
      <c r="W165" s="21" t="n">
        <v>2528</v>
      </c>
      <c r="Z165" s="0" t="n">
        <f aca="false">SUM(C165:Y165)</f>
        <v>28187</v>
      </c>
    </row>
    <row r="166" customFormat="false" ht="12.8" hidden="false" customHeight="false" outlineLevel="0" collapsed="false">
      <c r="A166" s="22" t="n">
        <v>42899</v>
      </c>
      <c r="B166" s="22"/>
      <c r="C166" s="0" t="n">
        <v>5858</v>
      </c>
      <c r="D166" s="0" t="n">
        <v>4837</v>
      </c>
      <c r="E166" s="0" t="n">
        <v>14411</v>
      </c>
      <c r="F166" s="20"/>
      <c r="G166" s="18"/>
      <c r="H166" s="23" t="n">
        <v>2873</v>
      </c>
      <c r="I166" s="0" t="n">
        <v>414</v>
      </c>
      <c r="K166" s="0" t="n">
        <v>1527</v>
      </c>
      <c r="L166" s="0" t="n">
        <v>362</v>
      </c>
      <c r="N166" s="0" t="n">
        <v>58</v>
      </c>
      <c r="O166" s="0" t="n">
        <v>93</v>
      </c>
      <c r="R166" s="0" t="n">
        <v>13</v>
      </c>
      <c r="W166" s="21" t="n">
        <v>799</v>
      </c>
      <c r="Z166" s="0" t="n">
        <f aca="false">SUM(C166:Y166)</f>
        <v>31245</v>
      </c>
    </row>
    <row r="167" customFormat="false" ht="12.8" hidden="false" customHeight="false" outlineLevel="0" collapsed="false">
      <c r="A167" s="22" t="n">
        <v>42900</v>
      </c>
      <c r="B167" s="22"/>
      <c r="C167" s="0" t="n">
        <v>7426</v>
      </c>
      <c r="D167" s="0" t="n">
        <v>4391</v>
      </c>
      <c r="E167" s="0" t="n">
        <v>6628</v>
      </c>
      <c r="F167" s="20"/>
      <c r="G167" s="18"/>
      <c r="H167" s="23" t="n">
        <v>132</v>
      </c>
      <c r="I167" s="0" t="n">
        <v>282</v>
      </c>
      <c r="K167" s="0" t="n">
        <v>444</v>
      </c>
      <c r="L167" s="0" t="n">
        <v>1390</v>
      </c>
      <c r="N167" s="0" t="n">
        <v>34</v>
      </c>
      <c r="O167" s="0" t="n">
        <v>484</v>
      </c>
      <c r="R167" s="0" t="n">
        <v>34</v>
      </c>
      <c r="W167" s="21" t="n">
        <v>1877</v>
      </c>
      <c r="Z167" s="0" t="n">
        <f aca="false">SUM(C167:Y167)</f>
        <v>23122</v>
      </c>
    </row>
    <row r="168" customFormat="false" ht="12.8" hidden="false" customHeight="false" outlineLevel="0" collapsed="false">
      <c r="A168" s="22" t="n">
        <v>42901</v>
      </c>
      <c r="B168" s="22"/>
      <c r="C168" s="0" t="n">
        <v>2311</v>
      </c>
      <c r="D168" s="0" t="n">
        <v>3420</v>
      </c>
      <c r="E168" s="0" t="n">
        <v>10863</v>
      </c>
      <c r="F168" s="20"/>
      <c r="G168" s="18"/>
      <c r="H168" s="23" t="n">
        <v>979</v>
      </c>
      <c r="I168" s="0" t="n">
        <v>54</v>
      </c>
      <c r="K168" s="0" t="n">
        <v>422</v>
      </c>
      <c r="L168" s="0" t="n">
        <v>674</v>
      </c>
      <c r="N168" s="0" t="n">
        <v>52</v>
      </c>
      <c r="O168" s="0" t="n">
        <v>70</v>
      </c>
      <c r="R168" s="0" t="n">
        <v>52</v>
      </c>
      <c r="W168" s="21" t="n">
        <v>4679</v>
      </c>
      <c r="Z168" s="0" t="n">
        <f aca="false">SUM(C168:Y168)</f>
        <v>23576</v>
      </c>
    </row>
    <row r="169" customFormat="false" ht="12.8" hidden="false" customHeight="false" outlineLevel="0" collapsed="false">
      <c r="A169" s="22" t="n">
        <v>42902</v>
      </c>
      <c r="B169" s="22"/>
      <c r="C169" s="0" t="n">
        <v>4710</v>
      </c>
      <c r="D169" s="0" t="n">
        <v>2748</v>
      </c>
      <c r="E169" s="0" t="n">
        <v>5712</v>
      </c>
      <c r="F169" s="20"/>
      <c r="G169" s="18"/>
      <c r="H169" s="23" t="n">
        <v>1047</v>
      </c>
      <c r="I169" s="0" t="n">
        <v>336</v>
      </c>
      <c r="K169" s="0" t="n">
        <v>587</v>
      </c>
      <c r="L169" s="0" t="n">
        <v>1709</v>
      </c>
      <c r="N169" s="0" t="n">
        <v>15</v>
      </c>
      <c r="O169" s="0" t="n">
        <v>125</v>
      </c>
      <c r="R169" s="0" t="n">
        <v>33</v>
      </c>
      <c r="W169" s="21" t="n">
        <v>4156</v>
      </c>
      <c r="Z169" s="0" t="n">
        <f aca="false">SUM(C169:Y169)</f>
        <v>21178</v>
      </c>
    </row>
    <row r="170" customFormat="false" ht="12.8" hidden="false" customHeight="false" outlineLevel="0" collapsed="false">
      <c r="A170" s="22" t="n">
        <v>42903</v>
      </c>
      <c r="B170" s="22"/>
      <c r="C170" s="0" t="n">
        <v>5523</v>
      </c>
      <c r="D170" s="0" t="n">
        <v>8780</v>
      </c>
      <c r="E170" s="0" t="n">
        <v>8622</v>
      </c>
      <c r="F170" s="20"/>
      <c r="G170" s="18"/>
      <c r="H170" s="23" t="n">
        <v>43</v>
      </c>
      <c r="I170" s="0" t="n">
        <v>49</v>
      </c>
      <c r="K170" s="0" t="n">
        <v>297</v>
      </c>
      <c r="L170" s="0" t="n">
        <v>748</v>
      </c>
      <c r="N170" s="0" t="n">
        <v>13</v>
      </c>
      <c r="O170" s="0" t="n">
        <v>39</v>
      </c>
      <c r="R170" s="0" t="n">
        <v>97</v>
      </c>
      <c r="W170" s="21" t="n">
        <v>646</v>
      </c>
      <c r="Z170" s="0" t="n">
        <f aca="false">SUM(C170:Y170)</f>
        <v>24857</v>
      </c>
    </row>
    <row r="171" customFormat="false" ht="12.8" hidden="false" customHeight="false" outlineLevel="0" collapsed="false">
      <c r="A171" s="22" t="n">
        <v>42904</v>
      </c>
      <c r="B171" s="22"/>
      <c r="C171" s="0" t="n">
        <v>1796</v>
      </c>
      <c r="D171" s="0" t="n">
        <v>9078</v>
      </c>
      <c r="E171" s="0" t="n">
        <v>4279</v>
      </c>
      <c r="F171" s="20"/>
      <c r="G171" s="18"/>
      <c r="H171" s="23" t="n">
        <v>398</v>
      </c>
      <c r="I171" s="0" t="n">
        <v>866</v>
      </c>
      <c r="K171" s="0" t="n">
        <v>788</v>
      </c>
      <c r="L171" s="0" t="n">
        <v>663</v>
      </c>
      <c r="N171" s="0" t="n">
        <v>14</v>
      </c>
      <c r="O171" s="0" t="n">
        <v>20</v>
      </c>
      <c r="R171" s="0" t="n">
        <v>202</v>
      </c>
      <c r="W171" s="21" t="n">
        <v>3787</v>
      </c>
      <c r="Z171" s="0" t="n">
        <f aca="false">SUM(C171:Y171)</f>
        <v>21891</v>
      </c>
    </row>
    <row r="172" customFormat="false" ht="12.8" hidden="false" customHeight="false" outlineLevel="0" collapsed="false">
      <c r="A172" s="22" t="n">
        <v>42905</v>
      </c>
      <c r="B172" s="22"/>
      <c r="C172" s="0" t="n">
        <v>4298</v>
      </c>
      <c r="D172" s="0" t="n">
        <v>7299</v>
      </c>
      <c r="E172" s="0" t="n">
        <v>4554</v>
      </c>
      <c r="F172" s="20"/>
      <c r="G172" s="18"/>
      <c r="H172" s="23" t="n">
        <v>124</v>
      </c>
      <c r="I172" s="0" t="n">
        <v>1354</v>
      </c>
      <c r="K172" s="0" t="n">
        <v>589</v>
      </c>
      <c r="L172" s="0" t="n">
        <v>1099</v>
      </c>
      <c r="N172" s="0" t="n">
        <v>23</v>
      </c>
      <c r="O172" s="0" t="n">
        <v>40</v>
      </c>
      <c r="R172" s="0" t="n">
        <v>11</v>
      </c>
      <c r="W172" s="21" t="n">
        <v>7821</v>
      </c>
      <c r="Z172" s="0" t="n">
        <f aca="false">SUM(C172:Y172)</f>
        <v>27212</v>
      </c>
    </row>
    <row r="173" customFormat="false" ht="12.8" hidden="false" customHeight="false" outlineLevel="0" collapsed="false">
      <c r="A173" s="22" t="n">
        <v>42906</v>
      </c>
      <c r="B173" s="22"/>
      <c r="C173" s="0" t="n">
        <v>4159</v>
      </c>
      <c r="D173" s="0" t="n">
        <v>6636</v>
      </c>
      <c r="E173" s="0" t="n">
        <v>7436</v>
      </c>
      <c r="F173" s="20"/>
      <c r="G173" s="18"/>
      <c r="H173" s="23" t="n">
        <v>447</v>
      </c>
      <c r="I173" s="0" t="n">
        <v>635</v>
      </c>
      <c r="K173" s="0" t="n">
        <v>576</v>
      </c>
      <c r="L173" s="0" t="n">
        <v>727</v>
      </c>
      <c r="N173" s="0" t="n">
        <v>19</v>
      </c>
      <c r="O173" s="0" t="n">
        <v>77</v>
      </c>
      <c r="R173" s="0" t="n">
        <v>76</v>
      </c>
      <c r="W173" s="21" t="n">
        <v>5498</v>
      </c>
      <c r="Z173" s="0" t="n">
        <f aca="false">SUM(C173:Y173)</f>
        <v>26286</v>
      </c>
    </row>
    <row r="174" customFormat="false" ht="12.8" hidden="false" customHeight="false" outlineLevel="0" collapsed="false">
      <c r="A174" s="22" t="n">
        <v>42907</v>
      </c>
      <c r="B174" s="22"/>
      <c r="C174" s="0" t="n">
        <v>4737</v>
      </c>
      <c r="D174" s="0" t="n">
        <v>6931</v>
      </c>
      <c r="E174" s="0" t="n">
        <v>8667</v>
      </c>
      <c r="F174" s="20"/>
      <c r="G174" s="18"/>
      <c r="H174" s="23" t="n">
        <v>137</v>
      </c>
      <c r="I174" s="0" t="n">
        <v>1475</v>
      </c>
      <c r="K174" s="0" t="n">
        <v>603</v>
      </c>
      <c r="L174" s="0" t="n">
        <v>830</v>
      </c>
      <c r="N174" s="0" t="n">
        <v>12</v>
      </c>
      <c r="O174" s="0" t="n">
        <v>58</v>
      </c>
      <c r="R174" s="0" t="n">
        <v>59</v>
      </c>
      <c r="W174" s="21" t="n">
        <v>5315</v>
      </c>
      <c r="Z174" s="0" t="n">
        <f aca="false">SUM(C174:Y174)</f>
        <v>28824</v>
      </c>
    </row>
    <row r="175" customFormat="false" ht="12.8" hidden="false" customHeight="false" outlineLevel="0" collapsed="false">
      <c r="A175" s="22" t="n">
        <v>42908</v>
      </c>
      <c r="B175" s="22"/>
      <c r="C175" s="0" t="n">
        <v>3010</v>
      </c>
      <c r="D175" s="0" t="n">
        <v>7151</v>
      </c>
      <c r="E175" s="0" t="n">
        <v>6635</v>
      </c>
      <c r="F175" s="20"/>
      <c r="G175" s="18"/>
      <c r="H175" s="23" t="n">
        <v>385</v>
      </c>
      <c r="I175" s="0" t="n">
        <v>577</v>
      </c>
      <c r="K175" s="0" t="n">
        <v>1287</v>
      </c>
      <c r="L175" s="0" t="n">
        <v>652</v>
      </c>
      <c r="N175" s="0" t="n">
        <v>21</v>
      </c>
      <c r="O175" s="0" t="n">
        <v>55</v>
      </c>
      <c r="R175" s="0" t="n">
        <v>1</v>
      </c>
      <c r="W175" s="21" t="n">
        <v>3873</v>
      </c>
      <c r="Z175" s="0" t="n">
        <f aca="false">SUM(C175:Y175)</f>
        <v>23647</v>
      </c>
    </row>
    <row r="176" customFormat="false" ht="12.8" hidden="false" customHeight="false" outlineLevel="0" collapsed="false">
      <c r="A176" s="22" t="n">
        <v>42909</v>
      </c>
      <c r="B176" s="22"/>
      <c r="C176" s="0" t="n">
        <v>5813</v>
      </c>
      <c r="D176" s="0" t="n">
        <v>4217</v>
      </c>
      <c r="E176" s="0" t="n">
        <v>4874</v>
      </c>
      <c r="F176" s="20"/>
      <c r="G176" s="18"/>
      <c r="H176" s="23" t="n">
        <v>75</v>
      </c>
      <c r="I176" s="0" t="n">
        <v>515</v>
      </c>
      <c r="K176" s="0" t="n">
        <v>955</v>
      </c>
      <c r="L176" s="0" t="n">
        <v>1271</v>
      </c>
      <c r="N176" s="0" t="n">
        <v>8</v>
      </c>
      <c r="O176" s="0" t="n">
        <v>356</v>
      </c>
      <c r="R176" s="0" t="n">
        <v>145</v>
      </c>
      <c r="W176" s="21" t="n">
        <v>3542</v>
      </c>
      <c r="Z176" s="0" t="n">
        <f aca="false">SUM(C176:Y176)</f>
        <v>21771</v>
      </c>
    </row>
    <row r="177" customFormat="false" ht="12.8" hidden="false" customHeight="false" outlineLevel="0" collapsed="false">
      <c r="A177" s="22" t="n">
        <v>42910</v>
      </c>
      <c r="B177" s="22"/>
      <c r="C177" s="0" t="n">
        <v>3867</v>
      </c>
      <c r="D177" s="0" t="n">
        <v>6142</v>
      </c>
      <c r="E177" s="0" t="n">
        <v>3681</v>
      </c>
      <c r="F177" s="20"/>
      <c r="G177" s="18"/>
      <c r="H177" s="23" t="n">
        <v>430</v>
      </c>
      <c r="I177" s="0" t="n">
        <v>192</v>
      </c>
      <c r="K177" s="0" t="n">
        <v>419</v>
      </c>
      <c r="L177" s="0" t="n">
        <v>1121</v>
      </c>
      <c r="N177" s="0" t="n">
        <v>7</v>
      </c>
      <c r="O177" s="0" t="n">
        <v>19</v>
      </c>
      <c r="R177" s="0" t="n">
        <v>281</v>
      </c>
      <c r="W177" s="21" t="n">
        <v>3062</v>
      </c>
      <c r="Z177" s="0" t="n">
        <f aca="false">SUM(C177:Y177)</f>
        <v>19221</v>
      </c>
    </row>
    <row r="178" customFormat="false" ht="12.8" hidden="false" customHeight="false" outlineLevel="0" collapsed="false">
      <c r="A178" s="22" t="n">
        <v>42911</v>
      </c>
      <c r="B178" s="22"/>
      <c r="C178" s="0" t="n">
        <v>3326</v>
      </c>
      <c r="D178" s="0" t="n">
        <v>6327</v>
      </c>
      <c r="E178" s="0" t="n">
        <v>2925</v>
      </c>
      <c r="F178" s="20"/>
      <c r="G178" s="18"/>
      <c r="H178" s="23" t="n">
        <v>819</v>
      </c>
      <c r="I178" s="0" t="n">
        <v>89</v>
      </c>
      <c r="K178" s="0" t="n">
        <v>711</v>
      </c>
      <c r="L178" s="0" t="n">
        <v>606</v>
      </c>
      <c r="N178" s="0" t="n">
        <v>11</v>
      </c>
      <c r="O178" s="0" t="n">
        <v>33</v>
      </c>
      <c r="R178" s="0" t="n">
        <v>137</v>
      </c>
      <c r="W178" s="21" t="n">
        <v>3114</v>
      </c>
      <c r="Z178" s="0" t="n">
        <f aca="false">SUM(C178:Y178)</f>
        <v>18098</v>
      </c>
    </row>
    <row r="179" customFormat="false" ht="12.8" hidden="false" customHeight="false" outlineLevel="0" collapsed="false">
      <c r="A179" s="22" t="n">
        <v>42912</v>
      </c>
      <c r="B179" s="22"/>
      <c r="C179" s="0" t="n">
        <v>5291</v>
      </c>
      <c r="D179" s="0" t="n">
        <v>6158</v>
      </c>
      <c r="E179" s="0" t="n">
        <v>4946</v>
      </c>
      <c r="F179" s="20"/>
      <c r="G179" s="18"/>
      <c r="H179" s="23" t="n">
        <v>705</v>
      </c>
      <c r="I179" s="0" t="n">
        <v>716</v>
      </c>
      <c r="K179" s="0" t="n">
        <v>308</v>
      </c>
      <c r="L179" s="0" t="n">
        <v>617</v>
      </c>
      <c r="N179" s="0" t="n">
        <v>2</v>
      </c>
      <c r="O179" s="0" t="n">
        <v>246</v>
      </c>
      <c r="R179" s="0" t="n">
        <v>174</v>
      </c>
      <c r="W179" s="21" t="n">
        <v>2475</v>
      </c>
      <c r="Z179" s="0" t="n">
        <f aca="false">SUM(C179:Y179)</f>
        <v>21638</v>
      </c>
    </row>
    <row r="180" customFormat="false" ht="12.8" hidden="false" customHeight="false" outlineLevel="0" collapsed="false">
      <c r="A180" s="22" t="n">
        <v>42913</v>
      </c>
      <c r="B180" s="22"/>
      <c r="C180" s="0" t="n">
        <v>3009</v>
      </c>
      <c r="D180" s="0" t="n">
        <v>4808</v>
      </c>
      <c r="E180" s="0" t="n">
        <v>4871</v>
      </c>
      <c r="F180" s="20"/>
      <c r="G180" s="18"/>
      <c r="H180" s="23" t="n">
        <v>169</v>
      </c>
      <c r="I180" s="0" t="n">
        <v>249</v>
      </c>
      <c r="K180" s="0" t="n">
        <v>649</v>
      </c>
      <c r="L180" s="0" t="n">
        <v>845</v>
      </c>
      <c r="N180" s="0" t="n">
        <v>13</v>
      </c>
      <c r="O180" s="0" t="n">
        <v>77</v>
      </c>
      <c r="R180" s="0" t="n">
        <v>90</v>
      </c>
      <c r="W180" s="21" t="n">
        <v>3858</v>
      </c>
      <c r="Z180" s="0" t="n">
        <f aca="false">SUM(C180:Y180)</f>
        <v>18638</v>
      </c>
    </row>
    <row r="181" customFormat="false" ht="12.8" hidden="false" customHeight="false" outlineLevel="0" collapsed="false">
      <c r="A181" s="22" t="n">
        <v>42914</v>
      </c>
      <c r="B181" s="22"/>
      <c r="C181" s="0" t="n">
        <v>3296</v>
      </c>
      <c r="D181" s="0" t="n">
        <v>7795</v>
      </c>
      <c r="E181" s="0" t="n">
        <v>7701</v>
      </c>
      <c r="F181" s="20"/>
      <c r="G181" s="18"/>
      <c r="H181" s="23" t="n">
        <v>135</v>
      </c>
      <c r="I181" s="0" t="n">
        <v>336</v>
      </c>
      <c r="K181" s="0" t="n">
        <v>662</v>
      </c>
      <c r="L181" s="0" t="n">
        <v>992</v>
      </c>
      <c r="N181" s="0" t="n">
        <v>8</v>
      </c>
      <c r="O181" s="0" t="n">
        <v>99</v>
      </c>
      <c r="R181" s="0" t="n">
        <v>135</v>
      </c>
      <c r="W181" s="21" t="n">
        <v>2815</v>
      </c>
      <c r="Z181" s="0" t="n">
        <f aca="false">SUM(C181:Y181)</f>
        <v>23974</v>
      </c>
    </row>
    <row r="182" customFormat="false" ht="12.8" hidden="false" customHeight="false" outlineLevel="0" collapsed="false">
      <c r="A182" s="22" t="n">
        <v>42915</v>
      </c>
      <c r="B182" s="22"/>
      <c r="C182" s="0" t="n">
        <v>1972</v>
      </c>
      <c r="D182" s="0" t="n">
        <v>4734</v>
      </c>
      <c r="E182" s="0" t="n">
        <v>4500</v>
      </c>
      <c r="F182" s="20"/>
      <c r="G182" s="18"/>
      <c r="H182" s="23" t="n">
        <v>158</v>
      </c>
      <c r="I182" s="0" t="n">
        <v>268</v>
      </c>
      <c r="K182" s="0" t="n">
        <v>834</v>
      </c>
      <c r="L182" s="0" t="n">
        <v>550</v>
      </c>
      <c r="N182" s="0" t="n">
        <v>6</v>
      </c>
      <c r="O182" s="0" t="n">
        <v>70</v>
      </c>
      <c r="R182" s="0" t="n">
        <v>131</v>
      </c>
      <c r="W182" s="21" t="n">
        <v>4118</v>
      </c>
      <c r="Z182" s="0" t="n">
        <f aca="false">SUM(C182:Y182)</f>
        <v>17341</v>
      </c>
    </row>
    <row r="183" customFormat="false" ht="12.8" hidden="false" customHeight="false" outlineLevel="0" collapsed="false">
      <c r="A183" s="22" t="n">
        <v>42916</v>
      </c>
      <c r="B183" s="22"/>
      <c r="C183" s="0" t="n">
        <v>2966</v>
      </c>
      <c r="D183" s="0" t="n">
        <v>6787</v>
      </c>
      <c r="E183" s="0" t="n">
        <v>6788</v>
      </c>
      <c r="F183" s="20"/>
      <c r="G183" s="18"/>
      <c r="H183" s="23" t="n">
        <v>790</v>
      </c>
      <c r="I183" s="0" t="n">
        <v>277</v>
      </c>
      <c r="K183" s="0" t="n">
        <v>713</v>
      </c>
      <c r="L183" s="0" t="n">
        <v>465</v>
      </c>
      <c r="N183" s="0" t="n">
        <v>66</v>
      </c>
      <c r="O183" s="0" t="n">
        <v>131</v>
      </c>
      <c r="R183" s="0" t="n">
        <v>93</v>
      </c>
      <c r="W183" s="21" t="n">
        <v>4410</v>
      </c>
      <c r="Z183" s="0" t="n">
        <f aca="false">SUM(C183:Y183)</f>
        <v>23486</v>
      </c>
    </row>
    <row r="184" customFormat="false" ht="12.8" hidden="false" customHeight="false" outlineLevel="0" collapsed="false">
      <c r="A184" s="22" t="n">
        <v>42917</v>
      </c>
      <c r="B184" s="22"/>
      <c r="C184" s="0" t="n">
        <v>2029</v>
      </c>
      <c r="D184" s="0" t="n">
        <v>5474</v>
      </c>
      <c r="E184" s="0" t="n">
        <v>6028</v>
      </c>
      <c r="F184" s="20"/>
      <c r="G184" s="18"/>
      <c r="H184" s="23" t="n">
        <v>290</v>
      </c>
      <c r="I184" s="0" t="n">
        <v>149</v>
      </c>
      <c r="K184" s="0" t="n">
        <v>974</v>
      </c>
      <c r="L184" s="0" t="n">
        <v>554</v>
      </c>
      <c r="N184" s="0" t="n">
        <v>36</v>
      </c>
      <c r="O184" s="0" t="n">
        <v>49</v>
      </c>
      <c r="R184" s="0" t="n">
        <v>107</v>
      </c>
      <c r="W184" s="21" t="n">
        <v>3288</v>
      </c>
      <c r="Z184" s="0" t="n">
        <f aca="false">SUM(C184:Y184)</f>
        <v>18978</v>
      </c>
    </row>
    <row r="185" customFormat="false" ht="12.8" hidden="false" customHeight="false" outlineLevel="0" collapsed="false">
      <c r="A185" s="22" t="n">
        <v>42918</v>
      </c>
      <c r="B185" s="22"/>
      <c r="C185" s="0" t="n">
        <v>2060</v>
      </c>
      <c r="D185" s="0" t="n">
        <v>3323</v>
      </c>
      <c r="E185" s="0" t="n">
        <v>3954</v>
      </c>
      <c r="F185" s="20"/>
      <c r="G185" s="18"/>
      <c r="H185" s="23" t="n">
        <v>246</v>
      </c>
      <c r="I185" s="0" t="n">
        <v>316</v>
      </c>
      <c r="K185" s="0" t="n">
        <v>1145</v>
      </c>
      <c r="L185" s="0" t="n">
        <v>634</v>
      </c>
      <c r="N185" s="0" t="n">
        <v>55</v>
      </c>
      <c r="O185" s="0" t="n">
        <v>96</v>
      </c>
      <c r="R185" s="0" t="n">
        <v>5</v>
      </c>
      <c r="W185" s="21" t="n">
        <v>3308</v>
      </c>
      <c r="Z185" s="0" t="n">
        <f aca="false">SUM(C185:Y185)</f>
        <v>15142</v>
      </c>
    </row>
    <row r="186" customFormat="false" ht="12.8" hidden="false" customHeight="false" outlineLevel="0" collapsed="false">
      <c r="A186" s="22" t="n">
        <v>42919</v>
      </c>
      <c r="B186" s="22"/>
      <c r="C186" s="0" t="n">
        <v>2378</v>
      </c>
      <c r="D186" s="0" t="n">
        <v>5730</v>
      </c>
      <c r="E186" s="0" t="n">
        <v>7294</v>
      </c>
      <c r="F186" s="20"/>
      <c r="G186" s="18"/>
      <c r="H186" s="23" t="n">
        <v>1140</v>
      </c>
      <c r="I186" s="0" t="n">
        <v>1067</v>
      </c>
      <c r="K186" s="0" t="n">
        <v>992</v>
      </c>
      <c r="L186" s="0" t="n">
        <v>1110</v>
      </c>
      <c r="N186" s="0" t="n">
        <v>49</v>
      </c>
      <c r="O186" s="0" t="n">
        <v>623</v>
      </c>
      <c r="R186" s="0" t="n">
        <v>28</v>
      </c>
      <c r="W186" s="21" t="n">
        <v>5086</v>
      </c>
      <c r="Z186" s="0" t="n">
        <f aca="false">SUM(C186:Y186)</f>
        <v>25497</v>
      </c>
    </row>
    <row r="187" customFormat="false" ht="12.8" hidden="false" customHeight="false" outlineLevel="0" collapsed="false">
      <c r="A187" s="22" t="n">
        <v>42920</v>
      </c>
      <c r="B187" s="22"/>
      <c r="C187" s="0" t="n">
        <v>3337</v>
      </c>
      <c r="D187" s="0" t="n">
        <v>3788</v>
      </c>
      <c r="E187" s="0" t="n">
        <v>7746</v>
      </c>
      <c r="F187" s="20"/>
      <c r="G187" s="18"/>
      <c r="H187" s="23" t="n">
        <v>112</v>
      </c>
      <c r="I187" s="0" t="n">
        <v>947</v>
      </c>
      <c r="K187" s="0" t="n">
        <v>1842</v>
      </c>
      <c r="L187" s="0" t="n">
        <v>839</v>
      </c>
      <c r="N187" s="0" t="n">
        <v>18</v>
      </c>
      <c r="O187" s="0" t="n">
        <v>217</v>
      </c>
      <c r="R187" s="0" t="n">
        <v>68</v>
      </c>
      <c r="W187" s="21" t="n">
        <v>3546</v>
      </c>
      <c r="Z187" s="0" t="n">
        <f aca="false">SUM(C187:Y187)</f>
        <v>22460</v>
      </c>
    </row>
    <row r="188" customFormat="false" ht="12.8" hidden="false" customHeight="false" outlineLevel="0" collapsed="false">
      <c r="A188" s="22" t="n">
        <v>42921</v>
      </c>
      <c r="B188" s="22"/>
      <c r="C188" s="0" t="n">
        <v>1479</v>
      </c>
      <c r="D188" s="0" t="n">
        <v>5170</v>
      </c>
      <c r="E188" s="0" t="n">
        <v>9438</v>
      </c>
      <c r="F188" s="20"/>
      <c r="G188" s="18"/>
      <c r="H188" s="23" t="n">
        <v>85</v>
      </c>
      <c r="I188" s="0" t="n">
        <v>1297</v>
      </c>
      <c r="K188" s="0" t="n">
        <v>1080</v>
      </c>
      <c r="L188" s="0" t="n">
        <v>1169</v>
      </c>
      <c r="N188" s="0" t="n">
        <v>11</v>
      </c>
      <c r="O188" s="0" t="n">
        <v>50</v>
      </c>
      <c r="R188" s="0" t="n">
        <v>255</v>
      </c>
      <c r="W188" s="21" t="n">
        <v>2589</v>
      </c>
      <c r="Z188" s="0" t="n">
        <f aca="false">SUM(C188:Y188)</f>
        <v>22623</v>
      </c>
    </row>
    <row r="189" customFormat="false" ht="12.8" hidden="false" customHeight="false" outlineLevel="0" collapsed="false">
      <c r="A189" s="22" t="n">
        <v>42922</v>
      </c>
      <c r="B189" s="22"/>
      <c r="C189" s="0" t="n">
        <v>2454</v>
      </c>
      <c r="D189" s="0" t="n">
        <v>7904</v>
      </c>
      <c r="E189" s="0" t="n">
        <v>7303</v>
      </c>
      <c r="F189" s="20"/>
      <c r="G189" s="18"/>
      <c r="H189" s="23" t="n">
        <v>1510</v>
      </c>
      <c r="I189" s="0" t="n">
        <v>689</v>
      </c>
      <c r="K189" s="0" t="n">
        <v>2288</v>
      </c>
      <c r="L189" s="0" t="n">
        <v>493</v>
      </c>
      <c r="N189" s="0" t="n">
        <v>27</v>
      </c>
      <c r="O189" s="0" t="n">
        <v>58</v>
      </c>
      <c r="R189" s="0" t="n">
        <v>106</v>
      </c>
      <c r="W189" s="21" t="n">
        <v>3265</v>
      </c>
      <c r="Z189" s="0" t="n">
        <f aca="false">SUM(C189:Y189)</f>
        <v>26097</v>
      </c>
    </row>
    <row r="190" customFormat="false" ht="12.8" hidden="false" customHeight="false" outlineLevel="0" collapsed="false">
      <c r="A190" s="22" t="n">
        <v>42923</v>
      </c>
      <c r="B190" s="22"/>
      <c r="C190" s="0" t="n">
        <v>3325</v>
      </c>
      <c r="D190" s="0" t="n">
        <v>5706</v>
      </c>
      <c r="E190" s="0" t="n">
        <v>8658</v>
      </c>
      <c r="F190" s="20"/>
      <c r="G190" s="18"/>
      <c r="H190" s="23" t="n">
        <v>977</v>
      </c>
      <c r="I190" s="0" t="n">
        <v>362</v>
      </c>
      <c r="K190" s="0" t="n">
        <v>1823</v>
      </c>
      <c r="L190" s="0" t="n">
        <v>946</v>
      </c>
      <c r="N190" s="0" t="n">
        <v>31</v>
      </c>
      <c r="O190" s="0" t="n">
        <v>164</v>
      </c>
      <c r="R190" s="0" t="n">
        <v>38</v>
      </c>
      <c r="W190" s="21" t="n">
        <v>2925</v>
      </c>
      <c r="Z190" s="0" t="n">
        <f aca="false">SUM(C190:Y190)</f>
        <v>24955</v>
      </c>
    </row>
    <row r="191" customFormat="false" ht="12.8" hidden="false" customHeight="false" outlineLevel="0" collapsed="false">
      <c r="A191" s="22" t="n">
        <v>42924</v>
      </c>
      <c r="B191" s="22"/>
      <c r="C191" s="0" t="n">
        <v>1960</v>
      </c>
      <c r="D191" s="0" t="n">
        <v>7491</v>
      </c>
      <c r="E191" s="0" t="n">
        <v>9607</v>
      </c>
      <c r="F191" s="20"/>
      <c r="G191" s="18"/>
      <c r="H191" s="23" t="n">
        <v>961</v>
      </c>
      <c r="I191" s="0" t="n">
        <v>516</v>
      </c>
      <c r="K191" s="0" t="n">
        <v>1778</v>
      </c>
      <c r="L191" s="0" t="n">
        <v>1082</v>
      </c>
      <c r="N191" s="0" t="n">
        <v>36</v>
      </c>
      <c r="O191" s="0" t="n">
        <v>14</v>
      </c>
      <c r="R191" s="0" t="n">
        <v>17</v>
      </c>
      <c r="W191" s="21" t="n">
        <v>1715</v>
      </c>
      <c r="Z191" s="0" t="n">
        <f aca="false">SUM(C191:Y191)</f>
        <v>25177</v>
      </c>
    </row>
    <row r="192" customFormat="false" ht="12.8" hidden="false" customHeight="false" outlineLevel="0" collapsed="false">
      <c r="A192" s="22" t="n">
        <v>42925</v>
      </c>
      <c r="B192" s="22"/>
      <c r="C192" s="0" t="n">
        <v>3425</v>
      </c>
      <c r="D192" s="0" t="n">
        <v>3805</v>
      </c>
      <c r="E192" s="0" t="n">
        <v>5192</v>
      </c>
      <c r="F192" s="20"/>
      <c r="G192" s="18"/>
      <c r="H192" s="23" t="n">
        <v>64</v>
      </c>
      <c r="I192" s="0" t="n">
        <v>232</v>
      </c>
      <c r="K192" s="0" t="n">
        <v>2261</v>
      </c>
      <c r="L192" s="0" t="n">
        <v>1011</v>
      </c>
      <c r="N192" s="0" t="n">
        <v>72</v>
      </c>
      <c r="O192" s="0" t="n">
        <v>260</v>
      </c>
      <c r="R192" s="0" t="n">
        <v>198</v>
      </c>
      <c r="W192" s="21" t="n">
        <v>3326</v>
      </c>
      <c r="Z192" s="0" t="n">
        <f aca="false">SUM(C192:Y192)</f>
        <v>19846</v>
      </c>
    </row>
    <row r="193" customFormat="false" ht="12.8" hidden="false" customHeight="false" outlineLevel="0" collapsed="false">
      <c r="A193" s="22" t="n">
        <v>42926</v>
      </c>
      <c r="B193" s="22"/>
      <c r="C193" s="0" t="n">
        <v>2658</v>
      </c>
      <c r="D193" s="0" t="n">
        <v>6247</v>
      </c>
      <c r="E193" s="0" t="n">
        <v>7884</v>
      </c>
      <c r="F193" s="20"/>
      <c r="G193" s="18"/>
      <c r="H193" s="23" t="n">
        <v>78</v>
      </c>
      <c r="I193" s="0" t="n">
        <v>487</v>
      </c>
      <c r="K193" s="0" t="n">
        <v>1232</v>
      </c>
      <c r="L193" s="0" t="n">
        <v>944</v>
      </c>
      <c r="N193" s="0" t="n">
        <v>30</v>
      </c>
      <c r="O193" s="0" t="n">
        <v>26</v>
      </c>
      <c r="R193" s="0" t="n">
        <v>213</v>
      </c>
      <c r="W193" s="21" t="n">
        <v>2029</v>
      </c>
      <c r="Z193" s="0" t="n">
        <f aca="false">SUM(C193:Y193)</f>
        <v>21828</v>
      </c>
    </row>
    <row r="194" customFormat="false" ht="12.8" hidden="false" customHeight="false" outlineLevel="0" collapsed="false">
      <c r="A194" s="22" t="n">
        <v>42927</v>
      </c>
      <c r="B194" s="22"/>
      <c r="C194" s="0" t="n">
        <v>3715</v>
      </c>
      <c r="D194" s="0" t="n">
        <v>5524</v>
      </c>
      <c r="E194" s="0" t="n">
        <v>7523</v>
      </c>
      <c r="F194" s="20"/>
      <c r="G194" s="18"/>
      <c r="H194" s="23" t="n">
        <v>635</v>
      </c>
      <c r="I194" s="0" t="n">
        <v>438</v>
      </c>
      <c r="K194" s="0" t="n">
        <v>1157</v>
      </c>
      <c r="L194" s="0" t="n">
        <v>1292</v>
      </c>
      <c r="N194" s="0" t="n">
        <v>116</v>
      </c>
      <c r="O194" s="0" t="n">
        <v>77</v>
      </c>
      <c r="R194" s="0" t="n">
        <v>160</v>
      </c>
      <c r="W194" s="21" t="n">
        <v>3313</v>
      </c>
      <c r="Z194" s="0" t="n">
        <f aca="false">SUM(C194:Y194)</f>
        <v>23950</v>
      </c>
    </row>
    <row r="195" customFormat="false" ht="12.8" hidden="false" customHeight="false" outlineLevel="0" collapsed="false">
      <c r="A195" s="22" t="n">
        <v>42928</v>
      </c>
      <c r="B195" s="22"/>
      <c r="C195" s="0" t="n">
        <v>2417</v>
      </c>
      <c r="D195" s="0" t="n">
        <v>7495</v>
      </c>
      <c r="E195" s="0" t="n">
        <v>8174</v>
      </c>
      <c r="F195" s="20"/>
      <c r="G195" s="18"/>
      <c r="H195" s="23" t="n">
        <v>65</v>
      </c>
      <c r="I195" s="0" t="n">
        <v>222</v>
      </c>
      <c r="K195" s="0" t="n">
        <v>862</v>
      </c>
      <c r="L195" s="0" t="n">
        <v>417</v>
      </c>
      <c r="N195" s="0" t="n">
        <v>30</v>
      </c>
      <c r="O195" s="0" t="n">
        <v>105</v>
      </c>
      <c r="R195" s="0" t="n">
        <v>80</v>
      </c>
      <c r="W195" s="21" t="n">
        <v>2847</v>
      </c>
      <c r="Z195" s="0" t="n">
        <f aca="false">SUM(C195:Y195)</f>
        <v>22714</v>
      </c>
    </row>
    <row r="196" customFormat="false" ht="12.8" hidden="false" customHeight="false" outlineLevel="0" collapsed="false">
      <c r="A196" s="22" t="n">
        <v>42929</v>
      </c>
      <c r="B196" s="22"/>
      <c r="C196" s="0" t="n">
        <v>3563</v>
      </c>
      <c r="D196" s="0" t="n">
        <v>5953</v>
      </c>
      <c r="E196" s="0" t="n">
        <v>7575</v>
      </c>
      <c r="F196" s="20"/>
      <c r="G196" s="18"/>
      <c r="H196" s="23" t="n">
        <v>313</v>
      </c>
      <c r="I196" s="0" t="n">
        <v>1298</v>
      </c>
      <c r="K196" s="0" t="n">
        <v>1961</v>
      </c>
      <c r="L196" s="0" t="n">
        <v>1208</v>
      </c>
      <c r="N196" s="0" t="n">
        <v>9</v>
      </c>
      <c r="O196" s="0" t="n">
        <v>32</v>
      </c>
      <c r="R196" s="0" t="n">
        <v>228</v>
      </c>
      <c r="W196" s="21" t="n">
        <v>2549</v>
      </c>
      <c r="Z196" s="0" t="n">
        <f aca="false">SUM(C196:Y196)</f>
        <v>24689</v>
      </c>
    </row>
    <row r="197" customFormat="false" ht="12.8" hidden="false" customHeight="false" outlineLevel="0" collapsed="false">
      <c r="A197" s="22" t="n">
        <v>42930</v>
      </c>
      <c r="B197" s="22"/>
      <c r="C197" s="0" t="n">
        <v>3015</v>
      </c>
      <c r="D197" s="0" t="n">
        <v>5400</v>
      </c>
      <c r="E197" s="0" t="n">
        <v>5765</v>
      </c>
      <c r="F197" s="20"/>
      <c r="G197" s="18"/>
      <c r="H197" s="23" t="n">
        <v>121</v>
      </c>
      <c r="I197" s="0" t="n">
        <v>392</v>
      </c>
      <c r="K197" s="0" t="n">
        <v>1389</v>
      </c>
      <c r="L197" s="0" t="n">
        <v>840</v>
      </c>
      <c r="N197" s="0" t="n">
        <v>8</v>
      </c>
      <c r="O197" s="0" t="n">
        <v>239</v>
      </c>
      <c r="R197" s="0" t="n">
        <v>84</v>
      </c>
      <c r="W197" s="21" t="n">
        <v>842</v>
      </c>
      <c r="Z197" s="0" t="n">
        <f aca="false">SUM(C197:Y197)</f>
        <v>18095</v>
      </c>
    </row>
    <row r="198" customFormat="false" ht="12.8" hidden="false" customHeight="false" outlineLevel="0" collapsed="false">
      <c r="A198" s="22" t="n">
        <v>42931</v>
      </c>
      <c r="B198" s="22"/>
      <c r="C198" s="0" t="n">
        <v>2986</v>
      </c>
      <c r="D198" s="0" t="n">
        <v>6026</v>
      </c>
      <c r="E198" s="0" t="n">
        <v>6949</v>
      </c>
      <c r="F198" s="20"/>
      <c r="G198" s="18"/>
      <c r="H198" s="23" t="n">
        <v>121</v>
      </c>
      <c r="I198" s="0" t="n">
        <v>554</v>
      </c>
      <c r="K198" s="0" t="n">
        <v>740</v>
      </c>
      <c r="L198" s="0" t="n">
        <v>694</v>
      </c>
      <c r="N198" s="0" t="n">
        <v>86</v>
      </c>
      <c r="O198" s="0" t="n">
        <v>81</v>
      </c>
      <c r="R198" s="0" t="n">
        <v>123</v>
      </c>
      <c r="W198" s="21" t="n">
        <v>1046</v>
      </c>
      <c r="Z198" s="0" t="n">
        <f aca="false">SUM(C198:Y198)</f>
        <v>19406</v>
      </c>
    </row>
    <row r="199" customFormat="false" ht="12.8" hidden="false" customHeight="false" outlineLevel="0" collapsed="false">
      <c r="A199" s="22" t="n">
        <v>42932</v>
      </c>
      <c r="B199" s="22"/>
      <c r="C199" s="0" t="n">
        <v>914</v>
      </c>
      <c r="D199" s="0" t="n">
        <v>5235</v>
      </c>
      <c r="E199" s="0" t="n">
        <v>3212</v>
      </c>
      <c r="F199" s="20"/>
      <c r="G199" s="18"/>
      <c r="H199" s="23" t="n">
        <v>243</v>
      </c>
      <c r="I199" s="0" t="n">
        <v>143</v>
      </c>
      <c r="K199" s="0" t="n">
        <v>493</v>
      </c>
      <c r="L199" s="0" t="n">
        <v>618</v>
      </c>
      <c r="N199" s="0" t="n">
        <v>330</v>
      </c>
      <c r="O199" s="0" t="n">
        <v>59</v>
      </c>
      <c r="R199" s="0" t="n">
        <v>40</v>
      </c>
      <c r="W199" s="21" t="n">
        <v>4118</v>
      </c>
      <c r="Z199" s="0" t="n">
        <f aca="false">SUM(C199:Y199)</f>
        <v>15405</v>
      </c>
    </row>
    <row r="200" customFormat="false" ht="12.8" hidden="false" customHeight="false" outlineLevel="0" collapsed="false">
      <c r="A200" s="22" t="n">
        <v>42933</v>
      </c>
      <c r="B200" s="22"/>
      <c r="C200" s="0" t="n">
        <v>1538</v>
      </c>
      <c r="D200" s="0" t="n">
        <v>6487</v>
      </c>
      <c r="E200" s="0" t="n">
        <v>4425</v>
      </c>
      <c r="F200" s="20"/>
      <c r="G200" s="18"/>
      <c r="H200" s="23" t="n">
        <v>345</v>
      </c>
      <c r="I200" s="0" t="n">
        <v>1582</v>
      </c>
      <c r="K200" s="0" t="n">
        <v>1181</v>
      </c>
      <c r="L200" s="0" t="n">
        <v>534</v>
      </c>
      <c r="N200" s="0" t="n">
        <v>27</v>
      </c>
      <c r="O200" s="0" t="n">
        <v>85</v>
      </c>
      <c r="R200" s="0" t="n">
        <v>61</v>
      </c>
      <c r="W200" s="21" t="n">
        <v>1809</v>
      </c>
      <c r="Z200" s="0" t="n">
        <f aca="false">SUM(C200:Y200)</f>
        <v>18074</v>
      </c>
    </row>
    <row r="201" customFormat="false" ht="12.8" hidden="false" customHeight="false" outlineLevel="0" collapsed="false">
      <c r="A201" s="22" t="n">
        <v>42934</v>
      </c>
      <c r="B201" s="22"/>
      <c r="C201" s="0" t="n">
        <v>3622</v>
      </c>
      <c r="D201" s="0" t="n">
        <v>3170</v>
      </c>
      <c r="E201" s="0" t="n">
        <v>3553</v>
      </c>
      <c r="F201" s="20"/>
      <c r="G201" s="18"/>
      <c r="H201" s="23" t="n">
        <v>282</v>
      </c>
      <c r="I201" s="0" t="n">
        <v>769</v>
      </c>
      <c r="K201" s="0" t="n">
        <v>626</v>
      </c>
      <c r="L201" s="0" t="n">
        <v>1442</v>
      </c>
      <c r="N201" s="0" t="n">
        <v>17</v>
      </c>
      <c r="O201" s="0" t="n">
        <v>58</v>
      </c>
      <c r="R201" s="0" t="n">
        <v>8</v>
      </c>
      <c r="W201" s="21" t="n">
        <v>3387</v>
      </c>
      <c r="Z201" s="0" t="n">
        <f aca="false">SUM(C201:Y201)</f>
        <v>16934</v>
      </c>
    </row>
    <row r="202" customFormat="false" ht="12.8" hidden="false" customHeight="false" outlineLevel="0" collapsed="false">
      <c r="A202" s="22" t="n">
        <v>42935</v>
      </c>
      <c r="B202" s="22"/>
      <c r="C202" s="0" t="n">
        <v>4056</v>
      </c>
      <c r="D202" s="0" t="n">
        <v>7064</v>
      </c>
      <c r="E202" s="0" t="n">
        <v>7894</v>
      </c>
      <c r="F202" s="20"/>
      <c r="G202" s="18"/>
      <c r="H202" s="23" t="n">
        <v>150</v>
      </c>
      <c r="I202" s="0" t="n">
        <v>701</v>
      </c>
      <c r="K202" s="0" t="n">
        <v>1553</v>
      </c>
      <c r="L202" s="0" t="n">
        <v>697</v>
      </c>
      <c r="N202" s="0" t="n">
        <v>21</v>
      </c>
      <c r="O202" s="0" t="n">
        <v>51</v>
      </c>
      <c r="R202" s="0" t="n">
        <v>47</v>
      </c>
      <c r="W202" s="21" t="n">
        <v>3536</v>
      </c>
      <c r="Z202" s="0" t="n">
        <f aca="false">SUM(C202:Y202)</f>
        <v>25770</v>
      </c>
    </row>
    <row r="203" customFormat="false" ht="12.8" hidden="false" customHeight="false" outlineLevel="0" collapsed="false">
      <c r="A203" s="22" t="n">
        <v>42936</v>
      </c>
      <c r="B203" s="22"/>
      <c r="C203" s="0" t="n">
        <v>5483</v>
      </c>
      <c r="D203" s="0" t="n">
        <v>6016</v>
      </c>
      <c r="E203" s="0" t="n">
        <v>4629</v>
      </c>
      <c r="F203" s="20"/>
      <c r="G203" s="18"/>
      <c r="H203" s="23" t="n">
        <v>203</v>
      </c>
      <c r="I203" s="0" t="n">
        <v>182</v>
      </c>
      <c r="K203" s="0" t="n">
        <v>1350</v>
      </c>
      <c r="L203" s="0" t="n">
        <v>1118</v>
      </c>
      <c r="N203" s="0" t="n">
        <v>12</v>
      </c>
      <c r="O203" s="0" t="n">
        <v>87</v>
      </c>
      <c r="R203" s="0" t="n">
        <v>66</v>
      </c>
      <c r="W203" s="21" t="n">
        <v>1452</v>
      </c>
      <c r="Z203" s="0" t="n">
        <f aca="false">SUM(C203:Y203)</f>
        <v>20598</v>
      </c>
    </row>
    <row r="204" customFormat="false" ht="12.8" hidden="false" customHeight="false" outlineLevel="0" collapsed="false">
      <c r="A204" s="22" t="n">
        <v>42937</v>
      </c>
      <c r="B204" s="22"/>
      <c r="C204" s="0" t="n">
        <v>3534</v>
      </c>
      <c r="D204" s="0" t="n">
        <v>8492</v>
      </c>
      <c r="E204" s="0" t="n">
        <v>8261</v>
      </c>
      <c r="F204" s="20"/>
      <c r="G204" s="18"/>
      <c r="H204" s="23" t="n">
        <v>175</v>
      </c>
      <c r="I204" s="0" t="n">
        <v>1458</v>
      </c>
      <c r="K204" s="0" t="n">
        <v>1097</v>
      </c>
      <c r="L204" s="0" t="n">
        <v>1014</v>
      </c>
      <c r="N204" s="0" t="n">
        <v>135</v>
      </c>
      <c r="O204" s="0" t="n">
        <v>270</v>
      </c>
      <c r="R204" s="0" t="n">
        <v>243</v>
      </c>
      <c r="W204" s="21" t="n">
        <v>1952</v>
      </c>
      <c r="Z204" s="0" t="n">
        <f aca="false">SUM(C204:Y204)</f>
        <v>26631</v>
      </c>
    </row>
    <row r="205" customFormat="false" ht="12.8" hidden="false" customHeight="false" outlineLevel="0" collapsed="false">
      <c r="A205" s="22" t="n">
        <v>42938</v>
      </c>
      <c r="B205" s="22"/>
      <c r="C205" s="0" t="n">
        <v>4652</v>
      </c>
      <c r="D205" s="0" t="n">
        <v>8412</v>
      </c>
      <c r="E205" s="0" t="n">
        <v>5328</v>
      </c>
      <c r="F205" s="20"/>
      <c r="G205" s="18"/>
      <c r="H205" s="23" t="n">
        <v>119</v>
      </c>
      <c r="I205" s="0" t="n">
        <v>99</v>
      </c>
      <c r="K205" s="0" t="n">
        <v>667</v>
      </c>
      <c r="L205" s="0" t="n">
        <v>1109</v>
      </c>
      <c r="N205" s="0" t="n">
        <v>2</v>
      </c>
      <c r="O205" s="0" t="n">
        <v>32</v>
      </c>
      <c r="R205" s="0" t="n">
        <v>30</v>
      </c>
      <c r="W205" s="21" t="n">
        <v>2631</v>
      </c>
      <c r="Z205" s="0" t="n">
        <f aca="false">SUM(C205:Y205)</f>
        <v>23081</v>
      </c>
    </row>
    <row r="206" customFormat="false" ht="12.8" hidden="false" customHeight="false" outlineLevel="0" collapsed="false">
      <c r="A206" s="22" t="n">
        <v>42939</v>
      </c>
      <c r="B206" s="22"/>
      <c r="C206" s="0" t="n">
        <v>3782</v>
      </c>
      <c r="D206" s="0" t="n">
        <v>6831</v>
      </c>
      <c r="E206" s="0" t="n">
        <v>6515</v>
      </c>
      <c r="F206" s="20"/>
      <c r="G206" s="18"/>
      <c r="H206" s="23" t="n">
        <v>171</v>
      </c>
      <c r="I206" s="0" t="n">
        <v>516</v>
      </c>
      <c r="K206" s="0" t="n">
        <v>1782</v>
      </c>
      <c r="L206" s="0" t="n">
        <v>761</v>
      </c>
      <c r="N206" s="0" t="n">
        <v>68</v>
      </c>
      <c r="O206" s="0" t="n">
        <v>68</v>
      </c>
      <c r="R206" s="0" t="n">
        <v>115</v>
      </c>
      <c r="W206" s="21" t="n">
        <v>3438</v>
      </c>
      <c r="Z206" s="0" t="n">
        <f aca="false">SUM(C206:Y206)</f>
        <v>24047</v>
      </c>
    </row>
    <row r="207" customFormat="false" ht="12.8" hidden="false" customHeight="false" outlineLevel="0" collapsed="false">
      <c r="A207" s="22" t="n">
        <v>42940</v>
      </c>
      <c r="B207" s="22"/>
      <c r="C207" s="0" t="n">
        <v>10476</v>
      </c>
      <c r="D207" s="0" t="n">
        <v>6075</v>
      </c>
      <c r="E207" s="0" t="n">
        <v>5975</v>
      </c>
      <c r="F207" s="20"/>
      <c r="G207" s="18"/>
      <c r="H207" s="23" t="n">
        <v>508</v>
      </c>
      <c r="I207" s="0" t="n">
        <v>1446</v>
      </c>
      <c r="K207" s="0" t="n">
        <v>1154</v>
      </c>
      <c r="L207" s="0" t="n">
        <v>645</v>
      </c>
      <c r="N207" s="0" t="n">
        <v>38</v>
      </c>
      <c r="O207" s="0" t="n">
        <v>114</v>
      </c>
      <c r="R207" s="0" t="n">
        <v>476</v>
      </c>
      <c r="W207" s="21" t="n">
        <v>2697</v>
      </c>
      <c r="Z207" s="0" t="n">
        <f aca="false">SUM(C207:Y207)</f>
        <v>29604</v>
      </c>
    </row>
    <row r="208" customFormat="false" ht="12.8" hidden="false" customHeight="false" outlineLevel="0" collapsed="false">
      <c r="A208" s="22" t="n">
        <v>42941</v>
      </c>
      <c r="B208" s="22"/>
      <c r="C208" s="0" t="n">
        <v>7284</v>
      </c>
      <c r="D208" s="0" t="n">
        <v>6786</v>
      </c>
      <c r="E208" s="0" t="n">
        <v>8295</v>
      </c>
      <c r="F208" s="20"/>
      <c r="G208" s="18"/>
      <c r="H208" s="23" t="n">
        <v>964</v>
      </c>
      <c r="I208" s="0" t="n">
        <v>2653</v>
      </c>
      <c r="K208" s="0" t="n">
        <v>591</v>
      </c>
      <c r="L208" s="0" t="n">
        <v>489</v>
      </c>
      <c r="N208" s="0" t="n">
        <v>16</v>
      </c>
      <c r="O208" s="0" t="n">
        <v>434</v>
      </c>
      <c r="R208" s="0" t="n">
        <v>178</v>
      </c>
      <c r="W208" s="21" t="n">
        <v>2408</v>
      </c>
      <c r="Z208" s="0" t="n">
        <f aca="false">SUM(C208:Y208)</f>
        <v>30098</v>
      </c>
    </row>
    <row r="209" customFormat="false" ht="12.8" hidden="false" customHeight="false" outlineLevel="0" collapsed="false">
      <c r="A209" s="22" t="n">
        <v>42942</v>
      </c>
      <c r="B209" s="22"/>
      <c r="C209" s="0" t="n">
        <v>5569</v>
      </c>
      <c r="D209" s="0" t="n">
        <v>8974</v>
      </c>
      <c r="E209" s="0" t="n">
        <v>6805</v>
      </c>
      <c r="F209" s="20"/>
      <c r="G209" s="18"/>
      <c r="H209" s="23" t="n">
        <v>614</v>
      </c>
      <c r="I209" s="0" t="n">
        <v>1812</v>
      </c>
      <c r="K209" s="0" t="n">
        <v>1101</v>
      </c>
      <c r="L209" s="0" t="n">
        <v>454</v>
      </c>
      <c r="N209" s="0" t="n">
        <v>46</v>
      </c>
      <c r="O209" s="0" t="n">
        <v>46</v>
      </c>
      <c r="R209" s="0" t="n">
        <v>158</v>
      </c>
      <c r="W209" s="21" t="n">
        <v>1899</v>
      </c>
      <c r="Z209" s="0" t="n">
        <f aca="false">SUM(C209:Y209)</f>
        <v>27478</v>
      </c>
    </row>
    <row r="210" customFormat="false" ht="12.8" hidden="false" customHeight="false" outlineLevel="0" collapsed="false">
      <c r="A210" s="22" t="n">
        <v>42943</v>
      </c>
      <c r="B210" s="22"/>
      <c r="C210" s="0" t="n">
        <v>6933</v>
      </c>
      <c r="D210" s="0" t="n">
        <v>6512</v>
      </c>
      <c r="E210" s="0" t="n">
        <v>5320</v>
      </c>
      <c r="F210" s="20"/>
      <c r="G210" s="18"/>
      <c r="H210" s="23" t="n">
        <v>216</v>
      </c>
      <c r="I210" s="0" t="n">
        <v>2785</v>
      </c>
      <c r="K210" s="0" t="n">
        <v>724</v>
      </c>
      <c r="L210" s="0" t="n">
        <v>842</v>
      </c>
      <c r="N210" s="0" t="n">
        <v>4</v>
      </c>
      <c r="O210" s="0" t="n">
        <v>10</v>
      </c>
      <c r="R210" s="0" t="n">
        <v>125</v>
      </c>
      <c r="W210" s="21" t="n">
        <v>1667</v>
      </c>
      <c r="Z210" s="0" t="n">
        <f aca="false">SUM(C210:Y210)</f>
        <v>25138</v>
      </c>
    </row>
    <row r="211" customFormat="false" ht="12.8" hidden="false" customHeight="false" outlineLevel="0" collapsed="false">
      <c r="A211" s="22" t="n">
        <v>42944</v>
      </c>
      <c r="B211" s="22"/>
      <c r="C211" s="0" t="n">
        <v>4901</v>
      </c>
      <c r="D211" s="0" t="n">
        <v>8946</v>
      </c>
      <c r="E211" s="0" t="n">
        <v>4170</v>
      </c>
      <c r="F211" s="20"/>
      <c r="G211" s="18"/>
      <c r="H211" s="23" t="n">
        <v>266</v>
      </c>
      <c r="I211" s="0" t="n">
        <v>1986</v>
      </c>
      <c r="K211" s="0" t="n">
        <v>1094</v>
      </c>
      <c r="L211" s="0" t="n">
        <v>818</v>
      </c>
      <c r="N211" s="0" t="n">
        <v>113</v>
      </c>
      <c r="O211" s="0" t="n">
        <v>113</v>
      </c>
      <c r="R211" s="0" t="n">
        <v>76</v>
      </c>
      <c r="W211" s="21" t="n">
        <v>2999</v>
      </c>
      <c r="Z211" s="0" t="n">
        <f aca="false">SUM(C211:Y211)</f>
        <v>25482</v>
      </c>
    </row>
    <row r="212" customFormat="false" ht="12.8" hidden="false" customHeight="false" outlineLevel="0" collapsed="false">
      <c r="A212" s="22" t="n">
        <v>42945</v>
      </c>
      <c r="B212" s="22"/>
      <c r="C212" s="0" t="n">
        <v>6764</v>
      </c>
      <c r="D212" s="0" t="n">
        <v>6941</v>
      </c>
      <c r="E212" s="0" t="n">
        <v>5305</v>
      </c>
      <c r="F212" s="20"/>
      <c r="G212" s="18"/>
      <c r="H212" s="23" t="n">
        <v>201</v>
      </c>
      <c r="I212" s="0" t="n">
        <v>576</v>
      </c>
      <c r="K212" s="0" t="n">
        <v>1627</v>
      </c>
      <c r="L212" s="0" t="n">
        <v>506</v>
      </c>
      <c r="N212" s="0" t="n">
        <v>28</v>
      </c>
      <c r="O212" s="0" t="n">
        <v>31</v>
      </c>
      <c r="R212" s="0" t="n">
        <v>143</v>
      </c>
      <c r="W212" s="21" t="n">
        <v>4119</v>
      </c>
      <c r="Z212" s="0" t="n">
        <f aca="false">SUM(C212:Y212)</f>
        <v>26241</v>
      </c>
    </row>
    <row r="213" customFormat="false" ht="12.8" hidden="false" customHeight="false" outlineLevel="0" collapsed="false">
      <c r="A213" s="22" t="n">
        <v>42946</v>
      </c>
      <c r="B213" s="22"/>
      <c r="C213" s="0" t="n">
        <v>5463</v>
      </c>
      <c r="D213" s="0" t="n">
        <v>5651</v>
      </c>
      <c r="E213" s="0" t="n">
        <v>4536</v>
      </c>
      <c r="F213" s="20"/>
      <c r="G213" s="18"/>
      <c r="H213" s="23" t="n">
        <v>45</v>
      </c>
      <c r="I213" s="0" t="n">
        <v>610</v>
      </c>
      <c r="K213" s="0" t="n">
        <v>673</v>
      </c>
      <c r="L213" s="0" t="n">
        <v>514</v>
      </c>
      <c r="N213" s="0" t="n">
        <v>57</v>
      </c>
      <c r="O213" s="0" t="n">
        <v>56</v>
      </c>
      <c r="R213" s="0" t="n">
        <v>120</v>
      </c>
      <c r="W213" s="21" t="n">
        <v>3301</v>
      </c>
      <c r="Z213" s="0" t="n">
        <f aca="false">SUM(C213:Y213)</f>
        <v>21026</v>
      </c>
    </row>
    <row r="214" customFormat="false" ht="12.8" hidden="false" customHeight="false" outlineLevel="0" collapsed="false">
      <c r="A214" s="22" t="n">
        <v>42947</v>
      </c>
      <c r="B214" s="22"/>
      <c r="C214" s="0" t="n">
        <v>3860</v>
      </c>
      <c r="D214" s="0" t="n">
        <v>4441</v>
      </c>
      <c r="E214" s="0" t="n">
        <v>7142</v>
      </c>
      <c r="F214" s="20"/>
      <c r="G214" s="18"/>
      <c r="H214" s="23" t="n">
        <v>318</v>
      </c>
      <c r="I214" s="0" t="n">
        <v>291</v>
      </c>
      <c r="K214" s="0" t="n">
        <v>540</v>
      </c>
      <c r="L214" s="0" t="n">
        <v>792</v>
      </c>
      <c r="N214" s="0" t="n">
        <v>64</v>
      </c>
      <c r="O214" s="0" t="n">
        <v>456</v>
      </c>
      <c r="R214" s="0" t="n">
        <v>111</v>
      </c>
      <c r="W214" s="21" t="n">
        <v>2431</v>
      </c>
      <c r="Z214" s="0" t="n">
        <f aca="false">SUM(C214:Y214)</f>
        <v>20446</v>
      </c>
    </row>
    <row r="215" customFormat="false" ht="12.8" hidden="false" customHeight="false" outlineLevel="0" collapsed="false">
      <c r="A215" s="22" t="n">
        <v>42948</v>
      </c>
      <c r="B215" s="22"/>
      <c r="C215" s="0" t="n">
        <v>6874</v>
      </c>
      <c r="D215" s="0" t="n">
        <v>5168</v>
      </c>
      <c r="E215" s="0" t="n">
        <v>4574</v>
      </c>
      <c r="F215" s="20"/>
      <c r="G215" s="18"/>
      <c r="H215" s="23" t="n">
        <v>274</v>
      </c>
      <c r="I215" s="0" t="n">
        <v>1742</v>
      </c>
      <c r="K215" s="0" t="n">
        <v>243</v>
      </c>
      <c r="L215" s="0" t="n">
        <v>855</v>
      </c>
      <c r="N215" s="0" t="n">
        <v>11</v>
      </c>
      <c r="O215" s="0" t="n">
        <v>688</v>
      </c>
      <c r="R215" s="0" t="n">
        <v>126</v>
      </c>
      <c r="W215" s="21" t="n">
        <v>1470</v>
      </c>
      <c r="Z215" s="0" t="n">
        <f aca="false">SUM(C215:Y215)</f>
        <v>22025</v>
      </c>
    </row>
    <row r="216" customFormat="false" ht="12.8" hidden="false" customHeight="false" outlineLevel="0" collapsed="false">
      <c r="A216" s="22" t="n">
        <v>42949</v>
      </c>
      <c r="B216" s="22"/>
      <c r="C216" s="0" t="n">
        <v>7197</v>
      </c>
      <c r="D216" s="0" t="n">
        <v>6714</v>
      </c>
      <c r="E216" s="0" t="n">
        <v>3795</v>
      </c>
      <c r="F216" s="20"/>
      <c r="G216" s="18"/>
      <c r="H216" s="23" t="n">
        <v>99</v>
      </c>
      <c r="I216" s="0" t="n">
        <v>376</v>
      </c>
      <c r="K216" s="0" t="n">
        <v>803</v>
      </c>
      <c r="L216" s="0" t="n">
        <v>387</v>
      </c>
      <c r="N216" s="0" t="n">
        <v>51</v>
      </c>
      <c r="O216" s="0" t="n">
        <v>100</v>
      </c>
      <c r="R216" s="0" t="n">
        <v>118</v>
      </c>
      <c r="W216" s="21" t="n">
        <v>1223</v>
      </c>
      <c r="Z216" s="0" t="n">
        <f aca="false">SUM(C216:Y216)</f>
        <v>20863</v>
      </c>
    </row>
    <row r="217" customFormat="false" ht="12.8" hidden="false" customHeight="false" outlineLevel="0" collapsed="false">
      <c r="A217" s="22" t="n">
        <v>42950</v>
      </c>
      <c r="B217" s="22"/>
      <c r="C217" s="0" t="n">
        <v>5312</v>
      </c>
      <c r="D217" s="0" t="n">
        <v>9773</v>
      </c>
      <c r="E217" s="0" t="n">
        <v>3962</v>
      </c>
      <c r="F217" s="20"/>
      <c r="G217" s="18"/>
      <c r="H217" s="23" t="n">
        <v>41</v>
      </c>
      <c r="I217" s="0" t="n">
        <v>827</v>
      </c>
      <c r="K217" s="0" t="n">
        <v>351</v>
      </c>
      <c r="L217" s="0" t="n">
        <v>693</v>
      </c>
      <c r="N217" s="0" t="n">
        <v>38</v>
      </c>
      <c r="O217" s="0" t="n">
        <v>51</v>
      </c>
      <c r="R217" s="0" t="n">
        <v>58</v>
      </c>
      <c r="W217" s="21" t="n">
        <v>1163</v>
      </c>
      <c r="Z217" s="0" t="n">
        <f aca="false">SUM(C217:Y217)</f>
        <v>22269</v>
      </c>
    </row>
    <row r="218" customFormat="false" ht="12.8" hidden="false" customHeight="false" outlineLevel="0" collapsed="false">
      <c r="A218" s="22" t="n">
        <v>42951</v>
      </c>
      <c r="B218" s="22"/>
      <c r="C218" s="0" t="n">
        <v>2880</v>
      </c>
      <c r="D218" s="0" t="n">
        <v>5124</v>
      </c>
      <c r="E218" s="0" t="n">
        <v>6532</v>
      </c>
      <c r="F218" s="20"/>
      <c r="G218" s="18"/>
      <c r="H218" s="23" t="n">
        <v>39</v>
      </c>
      <c r="I218" s="0" t="n">
        <v>983</v>
      </c>
      <c r="K218" s="0" t="n">
        <v>254</v>
      </c>
      <c r="L218" s="0" t="n">
        <v>878</v>
      </c>
      <c r="N218" s="0" t="n">
        <v>69</v>
      </c>
      <c r="O218" s="0" t="n">
        <v>76</v>
      </c>
      <c r="R218" s="0" t="n">
        <v>33</v>
      </c>
      <c r="W218" s="21" t="n">
        <v>1935</v>
      </c>
      <c r="Z218" s="0" t="n">
        <f aca="false">SUM(C218:Y218)</f>
        <v>18803</v>
      </c>
    </row>
    <row r="219" customFormat="false" ht="12.8" hidden="false" customHeight="false" outlineLevel="0" collapsed="false">
      <c r="A219" s="22" t="n">
        <v>42952</v>
      </c>
      <c r="B219" s="22"/>
      <c r="C219" s="0" t="n">
        <v>4695</v>
      </c>
      <c r="D219" s="0" t="n">
        <v>7631</v>
      </c>
      <c r="E219" s="0" t="n">
        <v>5086</v>
      </c>
      <c r="F219" s="20"/>
      <c r="G219" s="18"/>
      <c r="H219" s="23" t="n">
        <v>298</v>
      </c>
      <c r="I219" s="0" t="n">
        <v>429</v>
      </c>
      <c r="K219" s="0" t="n">
        <v>1162</v>
      </c>
      <c r="L219" s="0" t="n">
        <v>389</v>
      </c>
      <c r="N219" s="0" t="n">
        <v>383</v>
      </c>
      <c r="O219" s="0" t="n">
        <v>43</v>
      </c>
      <c r="R219" s="0" t="n">
        <v>76</v>
      </c>
      <c r="W219" s="21" t="n">
        <v>1568</v>
      </c>
      <c r="Z219" s="0" t="n">
        <f aca="false">SUM(C219:Y219)</f>
        <v>21760</v>
      </c>
    </row>
    <row r="220" customFormat="false" ht="12.8" hidden="false" customHeight="false" outlineLevel="0" collapsed="false">
      <c r="A220" s="22" t="n">
        <v>42953</v>
      </c>
      <c r="B220" s="22"/>
      <c r="C220" s="0" t="n">
        <v>5689</v>
      </c>
      <c r="D220" s="0" t="n">
        <v>6726</v>
      </c>
      <c r="E220" s="0" t="n">
        <v>3618</v>
      </c>
      <c r="F220" s="20"/>
      <c r="G220" s="18"/>
      <c r="H220" s="23" t="n">
        <v>70</v>
      </c>
      <c r="I220" s="0" t="n">
        <v>386</v>
      </c>
      <c r="K220" s="0" t="n">
        <v>1179</v>
      </c>
      <c r="L220" s="0" t="n">
        <v>395</v>
      </c>
      <c r="N220" s="0" t="n">
        <v>45</v>
      </c>
      <c r="O220" s="0" t="n">
        <v>145</v>
      </c>
      <c r="R220" s="0" t="n">
        <v>46</v>
      </c>
      <c r="W220" s="21" t="n">
        <v>881</v>
      </c>
      <c r="Z220" s="0" t="n">
        <f aca="false">SUM(C220:Y220)</f>
        <v>19180</v>
      </c>
    </row>
    <row r="221" customFormat="false" ht="12.8" hidden="false" customHeight="false" outlineLevel="0" collapsed="false">
      <c r="A221" s="22" t="n">
        <v>42954</v>
      </c>
      <c r="B221" s="22"/>
      <c r="C221" s="0" t="n">
        <v>5640</v>
      </c>
      <c r="D221" s="0" t="n">
        <v>7344</v>
      </c>
      <c r="E221" s="0" t="n">
        <v>5475</v>
      </c>
      <c r="F221" s="20"/>
      <c r="G221" s="18"/>
      <c r="H221" s="23" t="n">
        <v>164</v>
      </c>
      <c r="I221" s="0" t="n">
        <v>990</v>
      </c>
      <c r="K221" s="0" t="n">
        <v>1094</v>
      </c>
      <c r="L221" s="0" t="n">
        <v>517</v>
      </c>
      <c r="N221" s="0" t="n">
        <v>131</v>
      </c>
      <c r="O221" s="0" t="n">
        <v>500</v>
      </c>
      <c r="R221" s="0" t="n">
        <v>143</v>
      </c>
      <c r="W221" s="21" t="n">
        <v>451</v>
      </c>
      <c r="Z221" s="0" t="n">
        <f aca="false">SUM(C221:Y221)</f>
        <v>22449</v>
      </c>
    </row>
    <row r="222" customFormat="false" ht="12.8" hidden="false" customHeight="false" outlineLevel="0" collapsed="false">
      <c r="A222" s="22" t="n">
        <v>42955</v>
      </c>
      <c r="B222" s="22"/>
      <c r="C222" s="0" t="n">
        <v>3788</v>
      </c>
      <c r="D222" s="0" t="n">
        <v>8461</v>
      </c>
      <c r="E222" s="0" t="n">
        <v>5914</v>
      </c>
      <c r="F222" s="20"/>
      <c r="G222" s="18"/>
      <c r="H222" s="23" t="n">
        <v>323</v>
      </c>
      <c r="I222" s="0" t="n">
        <v>265</v>
      </c>
      <c r="K222" s="0" t="n">
        <v>1042</v>
      </c>
      <c r="L222" s="0" t="n">
        <v>1130</v>
      </c>
      <c r="N222" s="0" t="n">
        <v>56</v>
      </c>
      <c r="O222" s="0" t="n">
        <v>176</v>
      </c>
      <c r="R222" s="0" t="n">
        <v>19</v>
      </c>
      <c r="W222" s="21" t="n">
        <v>879</v>
      </c>
      <c r="Z222" s="0" t="n">
        <f aca="false">SUM(C222:Y222)</f>
        <v>22053</v>
      </c>
    </row>
    <row r="223" customFormat="false" ht="12.8" hidden="false" customHeight="false" outlineLevel="0" collapsed="false">
      <c r="A223" s="22" t="n">
        <v>42956</v>
      </c>
      <c r="B223" s="22"/>
      <c r="C223" s="0" t="n">
        <v>5143</v>
      </c>
      <c r="D223" s="0" t="n">
        <v>6673</v>
      </c>
      <c r="E223" s="0" t="n">
        <v>7205</v>
      </c>
      <c r="F223" s="20"/>
      <c r="G223" s="18"/>
      <c r="H223" s="23" t="n">
        <v>1116</v>
      </c>
      <c r="I223" s="0" t="n">
        <v>352</v>
      </c>
      <c r="K223" s="0" t="n">
        <v>1039</v>
      </c>
      <c r="L223" s="0" t="n">
        <v>865</v>
      </c>
      <c r="N223" s="0" t="n">
        <v>21</v>
      </c>
      <c r="O223" s="0" t="n">
        <v>5</v>
      </c>
      <c r="R223" s="0" t="n">
        <v>38</v>
      </c>
      <c r="W223" s="21" t="n">
        <v>1226</v>
      </c>
      <c r="Z223" s="0" t="n">
        <f aca="false">SUM(C223:Y223)</f>
        <v>23683</v>
      </c>
    </row>
    <row r="224" customFormat="false" ht="12.8" hidden="false" customHeight="false" outlineLevel="0" collapsed="false">
      <c r="A224" s="22" t="n">
        <v>42957</v>
      </c>
      <c r="B224" s="22"/>
      <c r="C224" s="0" t="n">
        <v>4121</v>
      </c>
      <c r="D224" s="0" t="n">
        <v>5715</v>
      </c>
      <c r="E224" s="0" t="n">
        <v>4118</v>
      </c>
      <c r="F224" s="20"/>
      <c r="G224" s="18"/>
      <c r="H224" s="23" t="n">
        <v>148</v>
      </c>
      <c r="I224" s="0" t="n">
        <v>723</v>
      </c>
      <c r="K224" s="0" t="n">
        <v>581</v>
      </c>
      <c r="L224" s="0" t="n">
        <v>463</v>
      </c>
      <c r="N224" s="0" t="n">
        <v>139</v>
      </c>
      <c r="O224" s="0" t="n">
        <v>5</v>
      </c>
      <c r="R224" s="0" t="n">
        <v>129</v>
      </c>
      <c r="W224" s="21" t="n">
        <v>397</v>
      </c>
      <c r="Z224" s="0" t="n">
        <f aca="false">SUM(C224:Y224)</f>
        <v>16539</v>
      </c>
    </row>
    <row r="225" customFormat="false" ht="12.8" hidden="false" customHeight="false" outlineLevel="0" collapsed="false">
      <c r="A225" s="22" t="n">
        <v>42958</v>
      </c>
      <c r="B225" s="22"/>
      <c r="C225" s="0" t="n">
        <v>4404</v>
      </c>
      <c r="D225" s="0" t="n">
        <v>6768</v>
      </c>
      <c r="E225" s="0" t="n">
        <v>5398</v>
      </c>
      <c r="F225" s="20"/>
      <c r="G225" s="18"/>
      <c r="H225" s="23" t="n">
        <v>130</v>
      </c>
      <c r="I225" s="0" t="n">
        <v>359</v>
      </c>
      <c r="K225" s="0" t="n">
        <v>1373</v>
      </c>
      <c r="L225" s="0" t="n">
        <v>615</v>
      </c>
      <c r="N225" s="0" t="n">
        <v>91</v>
      </c>
      <c r="O225" s="0" t="n">
        <v>163</v>
      </c>
      <c r="R225" s="0" t="n">
        <v>191</v>
      </c>
      <c r="W225" s="21" t="n">
        <v>990</v>
      </c>
      <c r="Z225" s="0" t="n">
        <f aca="false">SUM(C225:Y225)</f>
        <v>20482</v>
      </c>
    </row>
    <row r="226" customFormat="false" ht="12.8" hidden="false" customHeight="false" outlineLevel="0" collapsed="false">
      <c r="A226" s="22" t="n">
        <v>42959</v>
      </c>
      <c r="B226" s="22"/>
      <c r="C226" s="0" t="n">
        <v>5927</v>
      </c>
      <c r="D226" s="0" t="n">
        <v>7957</v>
      </c>
      <c r="E226" s="0" t="n">
        <v>6361</v>
      </c>
      <c r="F226" s="20"/>
      <c r="G226" s="18"/>
      <c r="H226" s="23" t="n">
        <v>185</v>
      </c>
      <c r="I226" s="0" t="n">
        <v>575</v>
      </c>
      <c r="K226" s="0" t="n">
        <v>936</v>
      </c>
      <c r="L226" s="0" t="n">
        <v>1490</v>
      </c>
      <c r="N226" s="0" t="n">
        <v>16</v>
      </c>
      <c r="O226" s="0" t="n">
        <v>88</v>
      </c>
      <c r="R226" s="0" t="n">
        <v>219</v>
      </c>
      <c r="W226" s="21" t="n">
        <v>1421</v>
      </c>
      <c r="Z226" s="0" t="n">
        <f aca="false">SUM(C226:Y226)</f>
        <v>25175</v>
      </c>
    </row>
    <row r="227" customFormat="false" ht="12.8" hidden="false" customHeight="false" outlineLevel="0" collapsed="false">
      <c r="A227" s="22" t="n">
        <v>42960</v>
      </c>
      <c r="B227" s="22"/>
      <c r="C227" s="0" t="n">
        <v>3767</v>
      </c>
      <c r="D227" s="0" t="n">
        <v>7744</v>
      </c>
      <c r="E227" s="0" t="n">
        <v>6142</v>
      </c>
      <c r="F227" s="20"/>
      <c r="G227" s="18"/>
      <c r="H227" s="23" t="n">
        <v>272</v>
      </c>
      <c r="I227" s="0" t="n">
        <v>1473</v>
      </c>
      <c r="K227" s="0" t="n">
        <v>974</v>
      </c>
      <c r="L227" s="0" t="n">
        <v>802</v>
      </c>
      <c r="N227" s="0" t="n">
        <v>260</v>
      </c>
      <c r="O227" s="0" t="n">
        <v>27</v>
      </c>
      <c r="R227" s="0" t="n">
        <v>184</v>
      </c>
      <c r="W227" s="21" t="n">
        <v>1664</v>
      </c>
      <c r="Z227" s="0" t="n">
        <f aca="false">SUM(C227:Y227)</f>
        <v>23309</v>
      </c>
    </row>
    <row r="228" customFormat="false" ht="12.8" hidden="false" customHeight="false" outlineLevel="0" collapsed="false">
      <c r="A228" s="22" t="n">
        <v>42961</v>
      </c>
      <c r="B228" s="22"/>
      <c r="C228" s="0" t="n">
        <v>1939</v>
      </c>
      <c r="D228" s="0" t="n">
        <v>7026</v>
      </c>
      <c r="E228" s="0" t="n">
        <v>7572</v>
      </c>
      <c r="F228" s="20"/>
      <c r="G228" s="18"/>
      <c r="H228" s="23" t="n">
        <v>947</v>
      </c>
      <c r="I228" s="0" t="n">
        <v>1300</v>
      </c>
      <c r="K228" s="0" t="n">
        <v>662</v>
      </c>
      <c r="L228" s="0" t="n">
        <v>981</v>
      </c>
      <c r="N228" s="0" t="n">
        <v>131</v>
      </c>
      <c r="O228" s="0" t="n">
        <v>138</v>
      </c>
      <c r="R228" s="0" t="n">
        <v>521</v>
      </c>
      <c r="W228" s="21" t="n">
        <v>873</v>
      </c>
      <c r="Z228" s="0" t="n">
        <f aca="false">SUM(C228:Y228)</f>
        <v>22090</v>
      </c>
    </row>
    <row r="229" customFormat="false" ht="12.8" hidden="false" customHeight="false" outlineLevel="0" collapsed="false">
      <c r="A229" s="22" t="n">
        <v>42962</v>
      </c>
      <c r="B229" s="22"/>
      <c r="C229" s="0" t="n">
        <v>2335</v>
      </c>
      <c r="D229" s="0" t="n">
        <v>7402</v>
      </c>
      <c r="E229" s="0" t="n">
        <v>5029</v>
      </c>
      <c r="F229" s="20"/>
      <c r="G229" s="18"/>
      <c r="H229" s="23" t="n">
        <v>289</v>
      </c>
      <c r="I229" s="0" t="n">
        <v>268</v>
      </c>
      <c r="K229" s="0" t="n">
        <v>1043</v>
      </c>
      <c r="L229" s="0" t="n">
        <v>705</v>
      </c>
      <c r="N229" s="0" t="n">
        <v>95</v>
      </c>
      <c r="O229" s="0" t="n">
        <v>35</v>
      </c>
      <c r="R229" s="0" t="n">
        <v>92</v>
      </c>
      <c r="W229" s="21" t="n">
        <v>497</v>
      </c>
      <c r="Z229" s="0" t="n">
        <f aca="false">SUM(C229:Y229)</f>
        <v>17790</v>
      </c>
    </row>
    <row r="230" customFormat="false" ht="12.8" hidden="false" customHeight="false" outlineLevel="0" collapsed="false">
      <c r="A230" s="22" t="n">
        <v>42963</v>
      </c>
      <c r="B230" s="22"/>
      <c r="C230" s="0" t="n">
        <v>4080</v>
      </c>
      <c r="D230" s="0" t="n">
        <v>7730</v>
      </c>
      <c r="E230" s="0" t="n">
        <v>7980</v>
      </c>
      <c r="F230" s="20"/>
      <c r="G230" s="18"/>
      <c r="H230" s="23" t="n">
        <v>196</v>
      </c>
      <c r="I230" s="0" t="n">
        <v>550</v>
      </c>
      <c r="K230" s="0" t="n">
        <v>1102</v>
      </c>
      <c r="L230" s="0" t="n">
        <v>470</v>
      </c>
      <c r="N230" s="0" t="n">
        <v>34</v>
      </c>
      <c r="O230" s="0" t="n">
        <v>181</v>
      </c>
      <c r="R230" s="0" t="n">
        <v>31</v>
      </c>
      <c r="W230" s="21" t="n">
        <v>1032</v>
      </c>
      <c r="Z230" s="0" t="n">
        <f aca="false">SUM(C230:Y230)</f>
        <v>23386</v>
      </c>
    </row>
    <row r="231" customFormat="false" ht="12.8" hidden="false" customHeight="false" outlineLevel="0" collapsed="false">
      <c r="A231" s="22" t="n">
        <v>42964</v>
      </c>
      <c r="B231" s="22"/>
      <c r="C231" s="0" t="n">
        <v>3752</v>
      </c>
      <c r="D231" s="0" t="n">
        <v>7237</v>
      </c>
      <c r="E231" s="0" t="n">
        <v>5961</v>
      </c>
      <c r="F231" s="20"/>
      <c r="G231" s="18"/>
      <c r="H231" s="23" t="n">
        <v>194</v>
      </c>
      <c r="I231" s="0" t="n">
        <v>690</v>
      </c>
      <c r="K231" s="0" t="n">
        <v>969</v>
      </c>
      <c r="L231" s="0" t="n">
        <v>933</v>
      </c>
      <c r="N231" s="0" t="n">
        <v>14</v>
      </c>
      <c r="O231" s="0" t="n">
        <v>68</v>
      </c>
      <c r="R231" s="0" t="n">
        <v>29</v>
      </c>
      <c r="W231" s="21" t="n">
        <v>358</v>
      </c>
      <c r="Z231" s="0" t="n">
        <f aca="false">SUM(C231:Y231)</f>
        <v>20205</v>
      </c>
    </row>
    <row r="232" customFormat="false" ht="12.8" hidden="false" customHeight="false" outlineLevel="0" collapsed="false">
      <c r="A232" s="22" t="n">
        <v>42965</v>
      </c>
      <c r="B232" s="22"/>
      <c r="C232" s="0" t="n">
        <v>3938</v>
      </c>
      <c r="D232" s="0" t="n">
        <v>6844</v>
      </c>
      <c r="E232" s="0" t="n">
        <v>3680</v>
      </c>
      <c r="F232" s="20"/>
      <c r="G232" s="18"/>
      <c r="H232" s="23" t="n">
        <v>307</v>
      </c>
      <c r="I232" s="0" t="n">
        <v>143</v>
      </c>
      <c r="K232" s="0" t="n">
        <v>1411</v>
      </c>
      <c r="L232" s="0" t="n">
        <v>895</v>
      </c>
      <c r="N232" s="0" t="n">
        <v>28</v>
      </c>
      <c r="O232" s="0" t="n">
        <v>45</v>
      </c>
      <c r="R232" s="0" t="n">
        <v>86</v>
      </c>
      <c r="W232" s="21" t="n">
        <v>558</v>
      </c>
      <c r="Z232" s="0" t="n">
        <f aca="false">SUM(C232:Y232)</f>
        <v>17935</v>
      </c>
    </row>
    <row r="233" customFormat="false" ht="12.8" hidden="false" customHeight="false" outlineLevel="0" collapsed="false">
      <c r="A233" s="22" t="n">
        <v>42966</v>
      </c>
      <c r="B233" s="22"/>
      <c r="C233" s="0" t="n">
        <v>3932</v>
      </c>
      <c r="D233" s="0" t="n">
        <v>6527</v>
      </c>
      <c r="E233" s="0" t="n">
        <v>4438</v>
      </c>
      <c r="F233" s="20"/>
      <c r="G233" s="18"/>
      <c r="H233" s="23" t="n">
        <v>96</v>
      </c>
      <c r="I233" s="0" t="n">
        <v>829</v>
      </c>
      <c r="K233" s="0" t="n">
        <v>448</v>
      </c>
      <c r="L233" s="0" t="n">
        <v>515</v>
      </c>
      <c r="N233" s="0" t="n">
        <v>134</v>
      </c>
      <c r="O233" s="0" t="n">
        <v>55</v>
      </c>
      <c r="R233" s="0" t="n">
        <v>110</v>
      </c>
      <c r="W233" s="21" t="n">
        <v>1007</v>
      </c>
      <c r="Z233" s="0" t="n">
        <f aca="false">SUM(C233:Y233)</f>
        <v>18091</v>
      </c>
    </row>
    <row r="234" customFormat="false" ht="12.8" hidden="false" customHeight="false" outlineLevel="0" collapsed="false">
      <c r="A234" s="22" t="n">
        <v>42967</v>
      </c>
      <c r="B234" s="22"/>
      <c r="C234" s="0" t="n">
        <v>4997</v>
      </c>
      <c r="D234" s="0" t="n">
        <v>7750</v>
      </c>
      <c r="E234" s="0" t="n">
        <v>4788</v>
      </c>
      <c r="F234" s="20"/>
      <c r="G234" s="18"/>
      <c r="H234" s="23" t="n">
        <v>48</v>
      </c>
      <c r="I234" s="0" t="n">
        <v>1021</v>
      </c>
      <c r="K234" s="0" t="n">
        <v>1136</v>
      </c>
      <c r="L234" s="0" t="n">
        <v>1273</v>
      </c>
      <c r="N234" s="0" t="n">
        <v>8</v>
      </c>
      <c r="O234" s="0" t="n">
        <v>35</v>
      </c>
      <c r="R234" s="0" t="n">
        <v>51</v>
      </c>
      <c r="W234" s="21" t="n">
        <v>351</v>
      </c>
      <c r="Z234" s="0" t="n">
        <f aca="false">SUM(C234:Y234)</f>
        <v>21458</v>
      </c>
    </row>
    <row r="235" customFormat="false" ht="12.8" hidden="false" customHeight="false" outlineLevel="0" collapsed="false">
      <c r="A235" s="22" t="n">
        <v>42968</v>
      </c>
      <c r="B235" s="22"/>
      <c r="C235" s="0" t="n">
        <v>4685</v>
      </c>
      <c r="D235" s="0" t="n">
        <v>5812</v>
      </c>
      <c r="E235" s="0" t="n">
        <v>2098</v>
      </c>
      <c r="F235" s="20"/>
      <c r="G235" s="18"/>
      <c r="H235" s="23" t="n">
        <v>377</v>
      </c>
      <c r="I235" s="0" t="n">
        <v>307</v>
      </c>
      <c r="K235" s="0" t="n">
        <v>539</v>
      </c>
      <c r="L235" s="0" t="n">
        <v>492</v>
      </c>
      <c r="N235" s="0" t="n">
        <v>25</v>
      </c>
      <c r="O235" s="0" t="n">
        <v>244</v>
      </c>
      <c r="R235" s="0" t="n">
        <v>45</v>
      </c>
      <c r="W235" s="21" t="n">
        <v>419</v>
      </c>
      <c r="Z235" s="0" t="n">
        <f aca="false">SUM(C235:Y235)</f>
        <v>15043</v>
      </c>
    </row>
    <row r="236" customFormat="false" ht="12.8" hidden="false" customHeight="false" outlineLevel="0" collapsed="false">
      <c r="A236" s="22" t="n">
        <v>42969</v>
      </c>
      <c r="B236" s="22"/>
      <c r="C236" s="0" t="n">
        <v>2929</v>
      </c>
      <c r="D236" s="0" t="n">
        <v>7417</v>
      </c>
      <c r="E236" s="0" t="n">
        <v>5738</v>
      </c>
      <c r="F236" s="20"/>
      <c r="G236" s="18"/>
      <c r="H236" s="23" t="n">
        <v>323</v>
      </c>
      <c r="I236" s="0" t="n">
        <v>327</v>
      </c>
      <c r="K236" s="0" t="n">
        <v>625</v>
      </c>
      <c r="L236" s="0" t="n">
        <v>826</v>
      </c>
      <c r="N236" s="0" t="n">
        <v>228</v>
      </c>
      <c r="O236" s="0" t="n">
        <v>42</v>
      </c>
      <c r="R236" s="0" t="n">
        <v>29</v>
      </c>
      <c r="W236" s="21" t="n">
        <v>278</v>
      </c>
      <c r="Z236" s="0" t="n">
        <f aca="false">SUM(C236:Y236)</f>
        <v>18762</v>
      </c>
    </row>
    <row r="237" customFormat="false" ht="12.8" hidden="false" customHeight="false" outlineLevel="0" collapsed="false">
      <c r="A237" s="22" t="n">
        <v>42970</v>
      </c>
      <c r="B237" s="22"/>
      <c r="C237" s="0" t="n">
        <v>2442</v>
      </c>
      <c r="D237" s="0" t="n">
        <v>8893</v>
      </c>
      <c r="E237" s="0" t="n">
        <v>3443</v>
      </c>
      <c r="F237" s="20"/>
      <c r="G237" s="18"/>
      <c r="H237" s="23" t="n">
        <v>1260</v>
      </c>
      <c r="I237" s="0" t="n">
        <v>343</v>
      </c>
      <c r="K237" s="0" t="n">
        <v>222</v>
      </c>
      <c r="L237" s="0" t="n">
        <v>496</v>
      </c>
      <c r="N237" s="0" t="n">
        <v>21</v>
      </c>
      <c r="O237" s="0" t="n">
        <v>30</v>
      </c>
      <c r="R237" s="0" t="n">
        <v>8</v>
      </c>
      <c r="W237" s="21" t="n">
        <v>99</v>
      </c>
      <c r="Z237" s="0" t="n">
        <f aca="false">SUM(C237:Y237)</f>
        <v>17257</v>
      </c>
    </row>
    <row r="238" customFormat="false" ht="12.8" hidden="false" customHeight="false" outlineLevel="0" collapsed="false">
      <c r="A238" s="22" t="n">
        <v>42971</v>
      </c>
      <c r="B238" s="22"/>
      <c r="C238" s="0" t="n">
        <v>3524</v>
      </c>
      <c r="D238" s="0" t="n">
        <v>8571</v>
      </c>
      <c r="E238" s="0" t="n">
        <v>5965</v>
      </c>
      <c r="F238" s="20"/>
      <c r="G238" s="18"/>
      <c r="H238" s="23" t="n">
        <v>227</v>
      </c>
      <c r="I238" s="0" t="n">
        <v>2093</v>
      </c>
      <c r="K238" s="0" t="n">
        <v>811</v>
      </c>
      <c r="L238" s="0" t="n">
        <v>555</v>
      </c>
      <c r="N238" s="0" t="n">
        <v>64</v>
      </c>
      <c r="O238" s="0" t="n">
        <v>235</v>
      </c>
      <c r="R238" s="0" t="n">
        <v>25</v>
      </c>
      <c r="W238" s="21" t="n">
        <v>310</v>
      </c>
      <c r="Z238" s="0" t="n">
        <f aca="false">SUM(C238:Y238)</f>
        <v>22380</v>
      </c>
    </row>
    <row r="239" customFormat="false" ht="12.8" hidden="false" customHeight="false" outlineLevel="0" collapsed="false">
      <c r="A239" s="22" t="n">
        <v>42972</v>
      </c>
      <c r="B239" s="22"/>
      <c r="C239" s="0" t="n">
        <v>2181</v>
      </c>
      <c r="D239" s="0" t="n">
        <v>10065</v>
      </c>
      <c r="E239" s="0" t="n">
        <v>6862</v>
      </c>
      <c r="F239" s="20"/>
      <c r="G239" s="18"/>
      <c r="H239" s="23" t="n">
        <v>201</v>
      </c>
      <c r="I239" s="0" t="n">
        <v>120</v>
      </c>
      <c r="K239" s="0" t="n">
        <v>454</v>
      </c>
      <c r="L239" s="0" t="n">
        <v>551</v>
      </c>
      <c r="N239" s="0" t="n">
        <v>54</v>
      </c>
      <c r="O239" s="0" t="n">
        <v>106</v>
      </c>
      <c r="R239" s="0" t="n">
        <v>85</v>
      </c>
      <c r="W239" s="21" t="n">
        <v>628</v>
      </c>
      <c r="Z239" s="0" t="n">
        <f aca="false">SUM(C239:Y239)</f>
        <v>21307</v>
      </c>
    </row>
    <row r="240" customFormat="false" ht="12.8" hidden="false" customHeight="false" outlineLevel="0" collapsed="false">
      <c r="A240" s="22" t="n">
        <v>42973</v>
      </c>
      <c r="B240" s="22"/>
      <c r="C240" s="0" t="n">
        <v>4223</v>
      </c>
      <c r="D240" s="0" t="n">
        <v>10195</v>
      </c>
      <c r="E240" s="0" t="n">
        <v>4515</v>
      </c>
      <c r="F240" s="20"/>
      <c r="G240" s="18"/>
      <c r="H240" s="23" t="n">
        <v>123</v>
      </c>
      <c r="I240" s="0" t="n">
        <v>657</v>
      </c>
      <c r="K240" s="0" t="n">
        <v>258</v>
      </c>
      <c r="L240" s="0" t="n">
        <v>544</v>
      </c>
      <c r="N240" s="0" t="n">
        <v>80</v>
      </c>
      <c r="O240" s="0" t="n">
        <v>269</v>
      </c>
      <c r="R240" s="0" t="n">
        <v>36</v>
      </c>
      <c r="W240" s="21" t="n">
        <v>336</v>
      </c>
      <c r="Z240" s="0" t="n">
        <f aca="false">SUM(C240:Y240)</f>
        <v>21236</v>
      </c>
    </row>
    <row r="241" customFormat="false" ht="12.8" hidden="false" customHeight="false" outlineLevel="0" collapsed="false">
      <c r="A241" s="22" t="n">
        <v>42974</v>
      </c>
      <c r="B241" s="22"/>
      <c r="C241" s="0" t="n">
        <v>2478</v>
      </c>
      <c r="D241" s="0" t="n">
        <v>9877</v>
      </c>
      <c r="E241" s="0" t="n">
        <v>4614</v>
      </c>
      <c r="F241" s="20"/>
      <c r="G241" s="18"/>
      <c r="H241" s="23" t="n">
        <v>118</v>
      </c>
      <c r="I241" s="0" t="n">
        <v>153</v>
      </c>
      <c r="K241" s="0" t="n">
        <v>736</v>
      </c>
      <c r="L241" s="0" t="n">
        <v>470</v>
      </c>
      <c r="N241" s="0" t="n">
        <v>62</v>
      </c>
      <c r="O241" s="0" t="n">
        <v>29</v>
      </c>
      <c r="R241" s="0" t="n">
        <v>78</v>
      </c>
      <c r="W241" s="21" t="n">
        <v>216</v>
      </c>
      <c r="Z241" s="0" t="n">
        <f aca="false">SUM(C241:Y241)</f>
        <v>18831</v>
      </c>
    </row>
    <row r="242" customFormat="false" ht="12.8" hidden="false" customHeight="false" outlineLevel="0" collapsed="false">
      <c r="A242" s="22" t="n">
        <v>42975</v>
      </c>
      <c r="B242" s="22"/>
      <c r="C242" s="0" t="n">
        <v>1921</v>
      </c>
      <c r="D242" s="0" t="n">
        <v>6719</v>
      </c>
      <c r="E242" s="0" t="n">
        <v>3372</v>
      </c>
      <c r="F242" s="20"/>
      <c r="G242" s="18"/>
      <c r="H242" s="23" t="n">
        <v>86</v>
      </c>
      <c r="I242" s="0" t="n">
        <v>786</v>
      </c>
      <c r="K242" s="0" t="n">
        <v>680</v>
      </c>
      <c r="L242" s="0" t="n">
        <v>908</v>
      </c>
      <c r="N242" s="0" t="n">
        <v>109</v>
      </c>
      <c r="O242" s="0" t="n">
        <v>25</v>
      </c>
      <c r="R242" s="0" t="n">
        <v>193</v>
      </c>
      <c r="W242" s="21" t="n">
        <v>414</v>
      </c>
      <c r="Z242" s="0" t="n">
        <f aca="false">SUM(C242:Y242)</f>
        <v>15213</v>
      </c>
    </row>
    <row r="243" customFormat="false" ht="12.8" hidden="false" customHeight="false" outlineLevel="0" collapsed="false">
      <c r="A243" s="22" t="n">
        <v>42976</v>
      </c>
      <c r="B243" s="22"/>
      <c r="C243" s="0" t="n">
        <v>5630</v>
      </c>
      <c r="D243" s="0" t="n">
        <v>8112</v>
      </c>
      <c r="E243" s="0" t="n">
        <v>3092</v>
      </c>
      <c r="F243" s="20"/>
      <c r="G243" s="18"/>
      <c r="H243" s="23" t="n">
        <v>304</v>
      </c>
      <c r="I243" s="0" t="n">
        <v>572</v>
      </c>
      <c r="K243" s="0" t="n">
        <v>762</v>
      </c>
      <c r="L243" s="0" t="n">
        <v>335</v>
      </c>
      <c r="N243" s="0" t="n">
        <v>267</v>
      </c>
      <c r="O243" s="0" t="n">
        <v>188</v>
      </c>
      <c r="R243" s="0" t="n">
        <v>203</v>
      </c>
      <c r="W243" s="21" t="n">
        <v>224</v>
      </c>
      <c r="Z243" s="0" t="n">
        <f aca="false">SUM(C243:Y243)</f>
        <v>19689</v>
      </c>
    </row>
    <row r="244" customFormat="false" ht="12.8" hidden="false" customHeight="false" outlineLevel="0" collapsed="false">
      <c r="A244" s="22" t="n">
        <v>42977</v>
      </c>
      <c r="B244" s="22"/>
      <c r="C244" s="0" t="n">
        <v>7040</v>
      </c>
      <c r="D244" s="0" t="n">
        <v>7773</v>
      </c>
      <c r="E244" s="0" t="n">
        <v>5248</v>
      </c>
      <c r="F244" s="20"/>
      <c r="G244" s="18"/>
      <c r="H244" s="23" t="n">
        <v>419</v>
      </c>
      <c r="I244" s="0" t="n">
        <v>3210</v>
      </c>
      <c r="K244" s="0" t="n">
        <v>607</v>
      </c>
      <c r="L244" s="0" t="n">
        <v>1299</v>
      </c>
      <c r="N244" s="0" t="n">
        <v>78</v>
      </c>
      <c r="O244" s="0" t="n">
        <v>49</v>
      </c>
      <c r="R244" s="0" t="n">
        <v>210</v>
      </c>
      <c r="W244" s="21" t="n">
        <v>790</v>
      </c>
      <c r="Z244" s="0" t="n">
        <f aca="false">SUM(C244:Y244)</f>
        <v>26723</v>
      </c>
    </row>
    <row r="245" customFormat="false" ht="12.8" hidden="false" customHeight="false" outlineLevel="0" collapsed="false">
      <c r="A245" s="22" t="n">
        <v>42978</v>
      </c>
      <c r="B245" s="22"/>
      <c r="C245" s="0" t="n">
        <v>4667</v>
      </c>
      <c r="D245" s="0" t="n">
        <v>12542</v>
      </c>
      <c r="E245" s="0" t="n">
        <v>5045</v>
      </c>
      <c r="F245" s="20"/>
      <c r="G245" s="18"/>
      <c r="H245" s="23" t="n">
        <v>505</v>
      </c>
      <c r="I245" s="0" t="n">
        <v>2010</v>
      </c>
      <c r="K245" s="0" t="n">
        <v>699</v>
      </c>
      <c r="L245" s="0" t="n">
        <v>753</v>
      </c>
      <c r="N245" s="0" t="n">
        <v>23</v>
      </c>
      <c r="O245" s="0" t="n">
        <v>55</v>
      </c>
      <c r="R245" s="0" t="n">
        <v>48</v>
      </c>
      <c r="W245" s="21" t="n">
        <v>335</v>
      </c>
      <c r="Z245" s="0" t="n">
        <f aca="false">SUM(C245:Y245)</f>
        <v>26682</v>
      </c>
    </row>
    <row r="246" customFormat="false" ht="12.8" hidden="false" customHeight="false" outlineLevel="0" collapsed="false">
      <c r="A246" s="22" t="n">
        <v>42979</v>
      </c>
      <c r="B246" s="22"/>
      <c r="C246" s="0" t="n">
        <v>3094</v>
      </c>
      <c r="D246" s="0" t="n">
        <v>9081</v>
      </c>
      <c r="E246" s="0" t="n">
        <v>3654</v>
      </c>
      <c r="F246" s="20"/>
      <c r="G246" s="18"/>
      <c r="H246" s="23" t="n">
        <v>581</v>
      </c>
      <c r="I246" s="0" t="n">
        <v>1722</v>
      </c>
      <c r="K246" s="0" t="n">
        <v>741</v>
      </c>
      <c r="L246" s="0" t="n">
        <v>846</v>
      </c>
      <c r="N246" s="0" t="n">
        <v>68</v>
      </c>
      <c r="O246" s="0" t="n">
        <v>12</v>
      </c>
      <c r="R246" s="0" t="n">
        <v>64</v>
      </c>
      <c r="W246" s="21" t="n">
        <v>601</v>
      </c>
      <c r="Z246" s="0" t="n">
        <f aca="false">SUM(C246:Y246)</f>
        <v>20464</v>
      </c>
    </row>
    <row r="247" customFormat="false" ht="12.8" hidden="false" customHeight="false" outlineLevel="0" collapsed="false">
      <c r="A247" s="22" t="n">
        <v>42980</v>
      </c>
      <c r="B247" s="22"/>
      <c r="C247" s="0" t="n">
        <v>4229</v>
      </c>
      <c r="D247" s="0" t="n">
        <v>7644</v>
      </c>
      <c r="E247" s="0" t="n">
        <v>3280</v>
      </c>
      <c r="F247" s="20"/>
      <c r="G247" s="18"/>
      <c r="H247" s="23" t="n">
        <v>466</v>
      </c>
      <c r="I247" s="0" t="n">
        <v>1516</v>
      </c>
      <c r="J247" s="0" t="n">
        <v>685</v>
      </c>
      <c r="K247" s="0" t="n">
        <v>601</v>
      </c>
      <c r="L247" s="0" t="n">
        <v>893</v>
      </c>
      <c r="N247" s="0" t="n">
        <v>25</v>
      </c>
      <c r="O247" s="0" t="n">
        <v>114</v>
      </c>
      <c r="R247" s="0" t="n">
        <v>56</v>
      </c>
      <c r="W247" s="21" t="n">
        <v>459</v>
      </c>
      <c r="Z247" s="0" t="n">
        <f aca="false">SUM(C247:Y247)</f>
        <v>19968</v>
      </c>
    </row>
    <row r="248" customFormat="false" ht="12.8" hidden="false" customHeight="false" outlineLevel="0" collapsed="false">
      <c r="A248" s="22" t="n">
        <v>42981</v>
      </c>
      <c r="B248" s="22"/>
      <c r="C248" s="0" t="n">
        <v>3185</v>
      </c>
      <c r="D248" s="0" t="n">
        <v>10636</v>
      </c>
      <c r="E248" s="0" t="n">
        <v>5345</v>
      </c>
      <c r="F248" s="20"/>
      <c r="G248" s="18"/>
      <c r="H248" s="23" t="n">
        <v>118</v>
      </c>
      <c r="I248" s="0" t="n">
        <v>2880</v>
      </c>
      <c r="J248" s="0" t="n">
        <v>473</v>
      </c>
      <c r="K248" s="0" t="n">
        <v>602</v>
      </c>
      <c r="L248" s="0" t="n">
        <v>985</v>
      </c>
      <c r="N248" s="0" t="n">
        <v>57</v>
      </c>
      <c r="O248" s="0" t="n">
        <v>264</v>
      </c>
      <c r="R248" s="0" t="n">
        <v>32</v>
      </c>
      <c r="W248" s="21" t="n">
        <v>572</v>
      </c>
      <c r="Z248" s="0" t="n">
        <f aca="false">SUM(C248:Y248)</f>
        <v>25149</v>
      </c>
    </row>
    <row r="249" customFormat="false" ht="12.8" hidden="false" customHeight="false" outlineLevel="0" collapsed="false">
      <c r="A249" s="22" t="n">
        <v>42982</v>
      </c>
      <c r="B249" s="22"/>
      <c r="C249" s="0" t="n">
        <v>1777</v>
      </c>
      <c r="D249" s="0" t="n">
        <v>10473</v>
      </c>
      <c r="E249" s="0" t="n">
        <v>3051</v>
      </c>
      <c r="F249" s="20"/>
      <c r="G249" s="18"/>
      <c r="H249" s="23" t="n">
        <v>1265</v>
      </c>
      <c r="I249" s="0" t="n">
        <v>2485</v>
      </c>
      <c r="J249" s="0" t="n">
        <v>433</v>
      </c>
      <c r="K249" s="0" t="n">
        <v>855</v>
      </c>
      <c r="L249" s="0" t="n">
        <v>1366</v>
      </c>
      <c r="N249" s="0" t="n">
        <v>4</v>
      </c>
      <c r="O249" s="0" t="n">
        <v>103</v>
      </c>
      <c r="R249" s="0" t="n">
        <v>65</v>
      </c>
      <c r="W249" s="21" t="n">
        <v>319</v>
      </c>
      <c r="Z249" s="0" t="n">
        <f aca="false">SUM(C249:Y249)</f>
        <v>22196</v>
      </c>
    </row>
    <row r="250" customFormat="false" ht="12.8" hidden="false" customHeight="false" outlineLevel="0" collapsed="false">
      <c r="A250" s="22" t="n">
        <v>42983</v>
      </c>
      <c r="B250" s="22"/>
      <c r="C250" s="0" t="n">
        <v>756</v>
      </c>
      <c r="D250" s="0" t="n">
        <v>7554</v>
      </c>
      <c r="E250" s="0" t="n">
        <v>8196</v>
      </c>
      <c r="F250" s="20"/>
      <c r="G250" s="18"/>
      <c r="H250" s="23" t="n">
        <v>36</v>
      </c>
      <c r="I250" s="0" t="n">
        <v>1358</v>
      </c>
      <c r="J250" s="0" t="n">
        <v>43</v>
      </c>
      <c r="K250" s="0" t="n">
        <v>599</v>
      </c>
      <c r="L250" s="0" t="n">
        <v>408</v>
      </c>
      <c r="N250" s="0" t="n">
        <v>141</v>
      </c>
      <c r="O250" s="0" t="n">
        <v>68</v>
      </c>
      <c r="R250" s="0" t="n">
        <v>32</v>
      </c>
      <c r="W250" s="21" t="n">
        <v>193</v>
      </c>
      <c r="Z250" s="0" t="n">
        <f aca="false">SUM(C250:Y250)</f>
        <v>19384</v>
      </c>
    </row>
    <row r="251" customFormat="false" ht="12.8" hidden="false" customHeight="false" outlineLevel="0" collapsed="false">
      <c r="A251" s="22" t="n">
        <v>42984</v>
      </c>
      <c r="B251" s="22"/>
      <c r="C251" s="0" t="n">
        <v>1245</v>
      </c>
      <c r="D251" s="0" t="n">
        <v>7402</v>
      </c>
      <c r="E251" s="0" t="n">
        <v>5617</v>
      </c>
      <c r="F251" s="20"/>
      <c r="G251" s="18"/>
      <c r="H251" s="23" t="n">
        <v>170</v>
      </c>
      <c r="I251" s="0" t="n">
        <v>1001</v>
      </c>
      <c r="J251" s="0" t="n">
        <v>250</v>
      </c>
      <c r="K251" s="0" t="n">
        <v>203</v>
      </c>
      <c r="L251" s="0" t="n">
        <v>399</v>
      </c>
      <c r="N251" s="0" t="n">
        <v>23</v>
      </c>
      <c r="O251" s="0" t="n">
        <v>23</v>
      </c>
      <c r="R251" s="0" t="n">
        <v>314</v>
      </c>
      <c r="W251" s="21" t="n">
        <v>713</v>
      </c>
      <c r="Z251" s="0" t="n">
        <f aca="false">SUM(C251:Y251)</f>
        <v>17360</v>
      </c>
    </row>
    <row r="252" customFormat="false" ht="12.8" hidden="false" customHeight="false" outlineLevel="0" collapsed="false">
      <c r="A252" s="22" t="n">
        <v>42985</v>
      </c>
      <c r="B252" s="22"/>
      <c r="C252" s="0" t="n">
        <v>4316</v>
      </c>
      <c r="D252" s="0" t="n">
        <v>7302</v>
      </c>
      <c r="E252" s="0" t="n">
        <v>4928</v>
      </c>
      <c r="F252" s="20"/>
      <c r="G252" s="18"/>
      <c r="H252" s="23" t="n">
        <v>472</v>
      </c>
      <c r="I252" s="0" t="n">
        <v>183</v>
      </c>
      <c r="J252" s="0" t="n">
        <v>300</v>
      </c>
      <c r="K252" s="0" t="n">
        <v>935</v>
      </c>
      <c r="L252" s="0" t="n">
        <v>1220</v>
      </c>
      <c r="N252" s="0" t="n">
        <v>13</v>
      </c>
      <c r="O252" s="0" t="n">
        <v>21</v>
      </c>
      <c r="R252" s="0" t="n">
        <v>67</v>
      </c>
      <c r="W252" s="21" t="n">
        <v>361</v>
      </c>
      <c r="Z252" s="0" t="n">
        <f aca="false">SUM(C252:Y252)</f>
        <v>20118</v>
      </c>
    </row>
    <row r="253" customFormat="false" ht="12.8" hidden="false" customHeight="false" outlineLevel="0" collapsed="false">
      <c r="A253" s="22" t="n">
        <v>42986</v>
      </c>
      <c r="B253" s="22"/>
      <c r="C253" s="0" t="n">
        <v>3163</v>
      </c>
      <c r="D253" s="0" t="n">
        <v>7216</v>
      </c>
      <c r="E253" s="0" t="n">
        <v>2715</v>
      </c>
      <c r="F253" s="20"/>
      <c r="G253" s="18"/>
      <c r="H253" s="23" t="n">
        <v>183</v>
      </c>
      <c r="I253" s="0" t="n">
        <v>1207</v>
      </c>
      <c r="J253" s="0" t="n">
        <v>118</v>
      </c>
      <c r="K253" s="0" t="n">
        <v>262</v>
      </c>
      <c r="L253" s="0" t="n">
        <v>653</v>
      </c>
      <c r="N253" s="0" t="n">
        <v>43</v>
      </c>
      <c r="O253" s="0" t="n">
        <v>39</v>
      </c>
      <c r="R253" s="0" t="n">
        <v>118</v>
      </c>
      <c r="W253" s="21" t="n">
        <v>200</v>
      </c>
      <c r="Z253" s="0" t="n">
        <f aca="false">SUM(C253:Y253)</f>
        <v>15917</v>
      </c>
    </row>
    <row r="254" customFormat="false" ht="12.8" hidden="false" customHeight="false" outlineLevel="0" collapsed="false">
      <c r="A254" s="22" t="n">
        <v>42987</v>
      </c>
      <c r="B254" s="22"/>
      <c r="C254" s="0" t="n">
        <v>1438</v>
      </c>
      <c r="D254" s="0" t="n">
        <v>9548</v>
      </c>
      <c r="E254" s="0" t="n">
        <v>4051</v>
      </c>
      <c r="F254" s="20"/>
      <c r="G254" s="18"/>
      <c r="H254" s="23" t="n">
        <v>540</v>
      </c>
      <c r="I254" s="0" t="n">
        <v>4160</v>
      </c>
      <c r="J254" s="0" t="n">
        <v>122</v>
      </c>
      <c r="K254" s="0" t="n">
        <v>360</v>
      </c>
      <c r="L254" s="0" t="n">
        <v>448</v>
      </c>
      <c r="N254" s="0" t="n">
        <v>66</v>
      </c>
      <c r="O254" s="0" t="n">
        <v>11</v>
      </c>
      <c r="R254" s="0" t="n">
        <v>128</v>
      </c>
      <c r="W254" s="21" t="n">
        <v>278</v>
      </c>
      <c r="Z254" s="0" t="n">
        <f aca="false">SUM(C254:Y254)</f>
        <v>21150</v>
      </c>
    </row>
    <row r="255" customFormat="false" ht="12.8" hidden="false" customHeight="false" outlineLevel="0" collapsed="false">
      <c r="A255" s="22" t="n">
        <v>42988</v>
      </c>
      <c r="B255" s="22"/>
      <c r="C255" s="0" t="n">
        <v>2180</v>
      </c>
      <c r="D255" s="0" t="n">
        <v>8289</v>
      </c>
      <c r="E255" s="0" t="n">
        <v>5643</v>
      </c>
      <c r="F255" s="20"/>
      <c r="G255" s="18"/>
      <c r="H255" s="23" t="n">
        <v>117</v>
      </c>
      <c r="I255" s="0" t="n">
        <v>868</v>
      </c>
      <c r="J255" s="0" t="n">
        <v>27</v>
      </c>
      <c r="K255" s="0" t="n">
        <v>454</v>
      </c>
      <c r="L255" s="0" t="n">
        <v>761</v>
      </c>
      <c r="N255" s="0" t="n">
        <v>65</v>
      </c>
      <c r="O255" s="0" t="n">
        <v>153</v>
      </c>
      <c r="R255" s="0" t="n">
        <v>73</v>
      </c>
      <c r="W255" s="21" t="n">
        <v>223</v>
      </c>
      <c r="Z255" s="0" t="n">
        <f aca="false">SUM(C255:Y255)</f>
        <v>18853</v>
      </c>
    </row>
    <row r="256" customFormat="false" ht="12.8" hidden="false" customHeight="false" outlineLevel="0" collapsed="false">
      <c r="A256" s="22" t="n">
        <v>42989</v>
      </c>
      <c r="B256" s="22"/>
      <c r="C256" s="0" t="n">
        <v>2158</v>
      </c>
      <c r="D256" s="0" t="n">
        <v>6420</v>
      </c>
      <c r="E256" s="0" t="n">
        <v>4756</v>
      </c>
      <c r="F256" s="20"/>
      <c r="G256" s="18"/>
      <c r="H256" s="23" t="n">
        <v>589</v>
      </c>
      <c r="I256" s="0" t="n">
        <v>770</v>
      </c>
      <c r="J256" s="0" t="n">
        <v>76</v>
      </c>
      <c r="K256" s="0" t="n">
        <v>715</v>
      </c>
      <c r="L256" s="0" t="n">
        <v>974</v>
      </c>
      <c r="N256" s="0" t="n">
        <v>912</v>
      </c>
      <c r="O256" s="0" t="n">
        <v>525</v>
      </c>
      <c r="R256" s="0" t="n">
        <v>17</v>
      </c>
      <c r="W256" s="21" t="n">
        <v>168</v>
      </c>
      <c r="Z256" s="0" t="n">
        <f aca="false">SUM(C256:Y256)</f>
        <v>18080</v>
      </c>
    </row>
    <row r="257" customFormat="false" ht="12.8" hidden="false" customHeight="false" outlineLevel="0" collapsed="false">
      <c r="A257" s="22" t="n">
        <v>42990</v>
      </c>
      <c r="B257" s="22"/>
      <c r="C257" s="0" t="n">
        <v>3041</v>
      </c>
      <c r="D257" s="0" t="n">
        <v>9585</v>
      </c>
      <c r="E257" s="0" t="n">
        <v>4170</v>
      </c>
      <c r="F257" s="20"/>
      <c r="G257" s="18"/>
      <c r="H257" s="23" t="n">
        <v>772</v>
      </c>
      <c r="I257" s="0" t="n">
        <v>1750</v>
      </c>
      <c r="J257" s="0" t="n">
        <v>99</v>
      </c>
      <c r="K257" s="0" t="n">
        <v>1184</v>
      </c>
      <c r="L257" s="0" t="n">
        <v>535</v>
      </c>
      <c r="N257" s="0" t="n">
        <v>230</v>
      </c>
      <c r="O257" s="0" t="n">
        <v>40</v>
      </c>
      <c r="R257" s="0" t="n">
        <v>22</v>
      </c>
      <c r="W257" s="21" t="n">
        <v>543</v>
      </c>
      <c r="Z257" s="0" t="n">
        <f aca="false">SUM(C257:Y257)</f>
        <v>21971</v>
      </c>
    </row>
    <row r="258" customFormat="false" ht="12.8" hidden="false" customHeight="false" outlineLevel="0" collapsed="false">
      <c r="A258" s="22" t="n">
        <v>42991</v>
      </c>
      <c r="B258" s="22"/>
      <c r="C258" s="0" t="n">
        <v>4771</v>
      </c>
      <c r="D258" s="0" t="n">
        <v>9757</v>
      </c>
      <c r="E258" s="0" t="n">
        <v>6404</v>
      </c>
      <c r="F258" s="20"/>
      <c r="G258" s="18"/>
      <c r="H258" s="23" t="n">
        <v>322</v>
      </c>
      <c r="I258" s="0" t="n">
        <v>1327</v>
      </c>
      <c r="J258" s="0" t="n">
        <v>271</v>
      </c>
      <c r="K258" s="0" t="n">
        <v>993</v>
      </c>
      <c r="L258" s="0" t="n">
        <v>530</v>
      </c>
      <c r="N258" s="0" t="n">
        <v>157</v>
      </c>
      <c r="O258" s="0" t="n">
        <v>275</v>
      </c>
      <c r="R258" s="0" t="n">
        <v>91</v>
      </c>
      <c r="W258" s="21" t="n">
        <v>297</v>
      </c>
      <c r="Z258" s="0" t="n">
        <f aca="false">SUM(C258:Y258)</f>
        <v>25195</v>
      </c>
    </row>
    <row r="259" customFormat="false" ht="12.8" hidden="false" customHeight="false" outlineLevel="0" collapsed="false">
      <c r="A259" s="22" t="n">
        <v>42992</v>
      </c>
      <c r="B259" s="22"/>
      <c r="C259" s="0" t="n">
        <v>7061</v>
      </c>
      <c r="D259" s="0" t="n">
        <v>9667</v>
      </c>
      <c r="E259" s="0" t="n">
        <v>6995</v>
      </c>
      <c r="F259" s="20"/>
      <c r="G259" s="18"/>
      <c r="H259" s="23" t="n">
        <v>405</v>
      </c>
      <c r="I259" s="0" t="n">
        <v>730</v>
      </c>
      <c r="J259" s="0" t="n">
        <v>4218</v>
      </c>
      <c r="K259" s="0" t="n">
        <v>2158</v>
      </c>
      <c r="L259" s="0" t="n">
        <v>448</v>
      </c>
      <c r="N259" s="0" t="n">
        <v>28</v>
      </c>
      <c r="O259" s="0" t="n">
        <v>114</v>
      </c>
      <c r="R259" s="0" t="n">
        <v>51</v>
      </c>
      <c r="W259" s="21" t="n">
        <v>174</v>
      </c>
      <c r="Z259" s="0" t="n">
        <f aca="false">SUM(C259:Y259)</f>
        <v>32049</v>
      </c>
    </row>
    <row r="260" customFormat="false" ht="12.8" hidden="false" customHeight="false" outlineLevel="0" collapsed="false">
      <c r="A260" s="22" t="n">
        <v>42993</v>
      </c>
      <c r="B260" s="22"/>
      <c r="C260" s="0" t="n">
        <v>4288</v>
      </c>
      <c r="D260" s="0" t="n">
        <v>9489</v>
      </c>
      <c r="E260" s="0" t="n">
        <v>6694</v>
      </c>
      <c r="F260" s="20"/>
      <c r="G260" s="18"/>
      <c r="H260" s="23" t="n">
        <v>52</v>
      </c>
      <c r="I260" s="0" t="n">
        <v>809</v>
      </c>
      <c r="J260" s="0" t="n">
        <v>11505</v>
      </c>
      <c r="K260" s="0" t="n">
        <v>753</v>
      </c>
      <c r="L260" s="0" t="n">
        <v>653</v>
      </c>
      <c r="N260" s="0" t="n">
        <v>20</v>
      </c>
      <c r="O260" s="0" t="n">
        <v>16</v>
      </c>
      <c r="R260" s="0" t="n">
        <v>91</v>
      </c>
      <c r="W260" s="21" t="n">
        <v>183</v>
      </c>
      <c r="Z260" s="0" t="n">
        <f aca="false">SUM(C260:Y260)</f>
        <v>34553</v>
      </c>
    </row>
    <row r="261" customFormat="false" ht="12.8" hidden="false" customHeight="false" outlineLevel="0" collapsed="false">
      <c r="A261" s="22" t="n">
        <v>42994</v>
      </c>
      <c r="B261" s="22"/>
      <c r="C261" s="0" t="n">
        <v>7367</v>
      </c>
      <c r="D261" s="0" t="n">
        <v>10384</v>
      </c>
      <c r="E261" s="0" t="n">
        <v>5418</v>
      </c>
      <c r="F261" s="20"/>
      <c r="G261" s="18"/>
      <c r="H261" s="23" t="n">
        <v>30</v>
      </c>
      <c r="I261" s="0" t="n">
        <v>893</v>
      </c>
      <c r="J261" s="0" t="n">
        <v>8919</v>
      </c>
      <c r="K261" s="0" t="n">
        <v>671</v>
      </c>
      <c r="L261" s="0" t="n">
        <v>479</v>
      </c>
      <c r="N261" s="0" t="n">
        <v>110</v>
      </c>
      <c r="O261" s="0" t="n">
        <v>107</v>
      </c>
      <c r="R261" s="0" t="n">
        <v>226</v>
      </c>
      <c r="W261" s="21" t="n">
        <v>307</v>
      </c>
      <c r="Z261" s="0" t="n">
        <f aca="false">SUM(C261:Y261)</f>
        <v>34911</v>
      </c>
    </row>
    <row r="262" customFormat="false" ht="12.8" hidden="false" customHeight="false" outlineLevel="0" collapsed="false">
      <c r="A262" s="22" t="n">
        <v>42995</v>
      </c>
      <c r="B262" s="22"/>
      <c r="C262" s="0" t="n">
        <v>4091</v>
      </c>
      <c r="D262" s="0" t="n">
        <v>12269</v>
      </c>
      <c r="E262" s="0" t="n">
        <v>4645</v>
      </c>
      <c r="F262" s="20"/>
      <c r="G262" s="18"/>
      <c r="H262" s="23" t="n">
        <v>124</v>
      </c>
      <c r="I262" s="0" t="n">
        <v>1821</v>
      </c>
      <c r="J262" s="0" t="n">
        <v>6940</v>
      </c>
      <c r="K262" s="0" t="n">
        <v>1174</v>
      </c>
      <c r="L262" s="0" t="n">
        <v>604</v>
      </c>
      <c r="N262" s="0" t="n">
        <v>79</v>
      </c>
      <c r="O262" s="0" t="n">
        <v>28</v>
      </c>
      <c r="R262" s="0" t="n">
        <v>136</v>
      </c>
      <c r="W262" s="21" t="n">
        <v>395</v>
      </c>
      <c r="Z262" s="0" t="n">
        <f aca="false">SUM(C262:Y262)</f>
        <v>32306</v>
      </c>
    </row>
    <row r="263" customFormat="false" ht="12.8" hidden="false" customHeight="false" outlineLevel="0" collapsed="false">
      <c r="A263" s="22" t="n">
        <v>42996</v>
      </c>
      <c r="B263" s="22"/>
      <c r="C263" s="0" t="n">
        <v>2958</v>
      </c>
      <c r="D263" s="0" t="n">
        <v>7255</v>
      </c>
      <c r="E263" s="0" t="n">
        <v>4517</v>
      </c>
      <c r="F263" s="20"/>
      <c r="G263" s="18"/>
      <c r="H263" s="23" t="n">
        <v>345</v>
      </c>
      <c r="I263" s="0" t="n">
        <v>1214</v>
      </c>
      <c r="J263" s="0" t="n">
        <v>4838</v>
      </c>
      <c r="K263" s="0" t="n">
        <v>958</v>
      </c>
      <c r="L263" s="0" t="n">
        <v>1466</v>
      </c>
      <c r="N263" s="0" t="n">
        <v>81</v>
      </c>
      <c r="O263" s="0" t="n">
        <v>48</v>
      </c>
      <c r="R263" s="0" t="n">
        <v>1027</v>
      </c>
      <c r="W263" s="21" t="n">
        <v>174</v>
      </c>
      <c r="Z263" s="0" t="n">
        <f aca="false">SUM(C263:Y263)</f>
        <v>24881</v>
      </c>
    </row>
    <row r="264" customFormat="false" ht="12.8" hidden="false" customHeight="false" outlineLevel="0" collapsed="false">
      <c r="A264" s="22" t="n">
        <v>42997</v>
      </c>
      <c r="B264" s="22"/>
      <c r="C264" s="0" t="n">
        <v>1685</v>
      </c>
      <c r="D264" s="0" t="n">
        <v>9282</v>
      </c>
      <c r="E264" s="0" t="n">
        <v>4910</v>
      </c>
      <c r="F264" s="20"/>
      <c r="G264" s="18"/>
      <c r="H264" s="23" t="n">
        <v>720</v>
      </c>
      <c r="I264" s="0" t="n">
        <v>2471</v>
      </c>
      <c r="J264" s="0" t="n">
        <v>2093</v>
      </c>
      <c r="K264" s="0" t="n">
        <v>646</v>
      </c>
      <c r="L264" s="0" t="n">
        <v>1084</v>
      </c>
      <c r="N264" s="0" t="n">
        <v>19</v>
      </c>
      <c r="O264" s="0" t="n">
        <v>19</v>
      </c>
      <c r="R264" s="0" t="n">
        <v>287</v>
      </c>
      <c r="W264" s="21" t="n">
        <v>539</v>
      </c>
      <c r="Z264" s="0" t="n">
        <f aca="false">SUM(C264:Y264)</f>
        <v>23755</v>
      </c>
    </row>
    <row r="265" customFormat="false" ht="12.8" hidden="false" customHeight="false" outlineLevel="0" collapsed="false">
      <c r="A265" s="22" t="n">
        <v>42998</v>
      </c>
      <c r="B265" s="22"/>
      <c r="C265" s="0" t="n">
        <v>1780</v>
      </c>
      <c r="D265" s="0" t="n">
        <v>10569</v>
      </c>
      <c r="E265" s="0" t="n">
        <v>4697</v>
      </c>
      <c r="F265" s="20"/>
      <c r="G265" s="18"/>
      <c r="H265" s="23" t="n">
        <v>256</v>
      </c>
      <c r="I265" s="0" t="n">
        <v>1626</v>
      </c>
      <c r="J265" s="0" t="n">
        <v>2247</v>
      </c>
      <c r="K265" s="0" t="n">
        <v>374</v>
      </c>
      <c r="L265" s="0" t="n">
        <v>612</v>
      </c>
      <c r="N265" s="0" t="n">
        <v>33</v>
      </c>
      <c r="O265" s="0" t="n">
        <v>19</v>
      </c>
      <c r="R265" s="0" t="n">
        <v>130</v>
      </c>
      <c r="W265" s="21" t="n">
        <v>260</v>
      </c>
      <c r="Z265" s="0" t="n">
        <f aca="false">SUM(C265:Y265)</f>
        <v>22603</v>
      </c>
    </row>
    <row r="266" customFormat="false" ht="12.8" hidden="false" customHeight="false" outlineLevel="0" collapsed="false">
      <c r="A266" s="22" t="n">
        <v>42999</v>
      </c>
      <c r="B266" s="22"/>
      <c r="C266" s="0" t="n">
        <v>2957</v>
      </c>
      <c r="D266" s="0" t="n">
        <v>9157</v>
      </c>
      <c r="E266" s="0" t="n">
        <v>3462</v>
      </c>
      <c r="F266" s="20"/>
      <c r="G266" s="18"/>
      <c r="H266" s="23" t="n">
        <v>461</v>
      </c>
      <c r="I266" s="0" t="n">
        <v>737</v>
      </c>
      <c r="J266" s="0" t="n">
        <v>2260</v>
      </c>
      <c r="K266" s="0" t="n">
        <v>744</v>
      </c>
      <c r="L266" s="0" t="n">
        <v>701</v>
      </c>
      <c r="N266" s="0" t="n">
        <v>168</v>
      </c>
      <c r="O266" s="0" t="n">
        <v>29</v>
      </c>
      <c r="R266" s="0" t="n">
        <v>253</v>
      </c>
      <c r="W266" s="21" t="n">
        <v>1791</v>
      </c>
      <c r="Z266" s="0" t="n">
        <f aca="false">SUM(C266:Y266)</f>
        <v>22720</v>
      </c>
    </row>
    <row r="267" customFormat="false" ht="12.8" hidden="false" customHeight="false" outlineLevel="0" collapsed="false">
      <c r="A267" s="22" t="n">
        <v>43000</v>
      </c>
      <c r="B267" s="22"/>
      <c r="C267" s="0" t="n">
        <v>1262</v>
      </c>
      <c r="D267" s="0" t="n">
        <v>10730</v>
      </c>
      <c r="E267" s="0" t="n">
        <v>5869</v>
      </c>
      <c r="F267" s="20"/>
      <c r="G267" s="18"/>
      <c r="H267" s="23" t="n">
        <v>286</v>
      </c>
      <c r="I267" s="0" t="n">
        <v>1015</v>
      </c>
      <c r="J267" s="0" t="n">
        <v>1196</v>
      </c>
      <c r="K267" s="0" t="n">
        <v>235</v>
      </c>
      <c r="L267" s="0" t="n">
        <v>832</v>
      </c>
      <c r="N267" s="0" t="n">
        <v>149</v>
      </c>
      <c r="O267" s="0" t="n">
        <v>47</v>
      </c>
      <c r="R267" s="0" t="n">
        <v>272</v>
      </c>
      <c r="W267" s="21" t="n">
        <v>679</v>
      </c>
      <c r="Z267" s="0" t="n">
        <f aca="false">SUM(C267:Y267)</f>
        <v>22572</v>
      </c>
    </row>
    <row r="268" customFormat="false" ht="12.8" hidden="false" customHeight="false" outlineLevel="0" collapsed="false">
      <c r="A268" s="22" t="n">
        <v>43001</v>
      </c>
      <c r="B268" s="22"/>
      <c r="C268" s="0" t="n">
        <v>2262</v>
      </c>
      <c r="D268" s="0" t="n">
        <v>10054</v>
      </c>
      <c r="E268" s="0" t="n">
        <v>4913</v>
      </c>
      <c r="F268" s="20"/>
      <c r="G268" s="18"/>
      <c r="H268" s="23" t="n">
        <v>281</v>
      </c>
      <c r="I268" s="0" t="n">
        <v>1359</v>
      </c>
      <c r="J268" s="0" t="n">
        <v>1304</v>
      </c>
      <c r="K268" s="0" t="n">
        <v>1130</v>
      </c>
      <c r="L268" s="0" t="n">
        <v>484</v>
      </c>
      <c r="N268" s="0" t="n">
        <v>24</v>
      </c>
      <c r="O268" s="0" t="n">
        <v>130</v>
      </c>
      <c r="R268" s="0" t="n">
        <v>868</v>
      </c>
      <c r="W268" s="21" t="n">
        <v>210</v>
      </c>
      <c r="Z268" s="0" t="n">
        <f aca="false">SUM(C268:Y268)</f>
        <v>23019</v>
      </c>
    </row>
    <row r="269" customFormat="false" ht="12.8" hidden="false" customHeight="false" outlineLevel="0" collapsed="false">
      <c r="A269" s="22" t="n">
        <v>43002</v>
      </c>
      <c r="B269" s="22"/>
      <c r="C269" s="0" t="n">
        <v>957</v>
      </c>
      <c r="D269" s="0" t="n">
        <v>9921</v>
      </c>
      <c r="E269" s="0" t="n">
        <v>4861</v>
      </c>
      <c r="F269" s="20"/>
      <c r="G269" s="18"/>
      <c r="H269" s="23" t="n">
        <v>256</v>
      </c>
      <c r="I269" s="0" t="n">
        <v>760</v>
      </c>
      <c r="J269" s="0" t="n">
        <v>2248</v>
      </c>
      <c r="K269" s="0" t="n">
        <v>639</v>
      </c>
      <c r="L269" s="0" t="n">
        <v>466</v>
      </c>
      <c r="N269" s="0" t="n">
        <v>29</v>
      </c>
      <c r="O269" s="0" t="n">
        <v>34</v>
      </c>
      <c r="R269" s="0" t="n">
        <v>182</v>
      </c>
      <c r="W269" s="21" t="n">
        <v>421</v>
      </c>
      <c r="Z269" s="0" t="n">
        <f aca="false">SUM(C269:Y269)</f>
        <v>20774</v>
      </c>
    </row>
    <row r="270" customFormat="false" ht="12.8" hidden="false" customHeight="false" outlineLevel="0" collapsed="false">
      <c r="A270" s="22" t="n">
        <v>43003</v>
      </c>
      <c r="B270" s="22"/>
      <c r="C270" s="0" t="n">
        <v>2547</v>
      </c>
      <c r="D270" s="0" t="n">
        <v>9217</v>
      </c>
      <c r="E270" s="0" t="n">
        <v>5320</v>
      </c>
      <c r="F270" s="20"/>
      <c r="G270" s="18"/>
      <c r="H270" s="23" t="n">
        <v>462</v>
      </c>
      <c r="I270" s="0" t="n">
        <v>2381</v>
      </c>
      <c r="J270" s="0" t="n">
        <v>1527</v>
      </c>
      <c r="K270" s="0" t="n">
        <v>1602</v>
      </c>
      <c r="L270" s="0" t="n">
        <v>1326</v>
      </c>
      <c r="N270" s="0" t="n">
        <v>22</v>
      </c>
      <c r="O270" s="0" t="n">
        <v>32</v>
      </c>
      <c r="R270" s="0" t="n">
        <v>256</v>
      </c>
      <c r="W270" s="21" t="n">
        <v>488</v>
      </c>
      <c r="Z270" s="0" t="n">
        <f aca="false">SUM(C270:Y270)</f>
        <v>25180</v>
      </c>
    </row>
    <row r="271" customFormat="false" ht="12.8" hidden="false" customHeight="false" outlineLevel="0" collapsed="false">
      <c r="A271" s="22" t="n">
        <v>43004</v>
      </c>
      <c r="B271" s="22"/>
      <c r="C271" s="0" t="n">
        <v>1611</v>
      </c>
      <c r="D271" s="0" t="n">
        <v>6712</v>
      </c>
      <c r="E271" s="0" t="n">
        <v>4514</v>
      </c>
      <c r="F271" s="20"/>
      <c r="G271" s="18"/>
      <c r="H271" s="23" t="n">
        <v>54</v>
      </c>
      <c r="I271" s="0" t="n">
        <v>2294</v>
      </c>
      <c r="J271" s="0" t="n">
        <v>1018</v>
      </c>
      <c r="K271" s="0" t="n">
        <v>1181</v>
      </c>
      <c r="L271" s="0" t="n">
        <v>557</v>
      </c>
      <c r="M271" s="0" t="n">
        <v>4268</v>
      </c>
      <c r="N271" s="0" t="n">
        <v>26</v>
      </c>
      <c r="O271" s="0" t="n">
        <v>38</v>
      </c>
      <c r="R271" s="0" t="n">
        <v>59</v>
      </c>
      <c r="W271" s="21" t="n">
        <v>387</v>
      </c>
      <c r="Z271" s="0" t="n">
        <f aca="false">SUM(C271:Y271)</f>
        <v>22719</v>
      </c>
    </row>
    <row r="272" customFormat="false" ht="12.8" hidden="false" customHeight="false" outlineLevel="0" collapsed="false">
      <c r="A272" s="22" t="n">
        <v>43005</v>
      </c>
      <c r="B272" s="22"/>
      <c r="C272" s="0" t="n">
        <v>5036</v>
      </c>
      <c r="D272" s="0" t="n">
        <v>9214</v>
      </c>
      <c r="E272" s="0" t="n">
        <v>5779</v>
      </c>
      <c r="F272" s="20"/>
      <c r="G272" s="18"/>
      <c r="H272" s="23" t="n">
        <v>257</v>
      </c>
      <c r="I272" s="0" t="n">
        <v>2264</v>
      </c>
      <c r="J272" s="0" t="n">
        <v>492</v>
      </c>
      <c r="K272" s="0" t="n">
        <v>833</v>
      </c>
      <c r="L272" s="0" t="n">
        <v>364</v>
      </c>
      <c r="M272" s="0" t="n">
        <v>1919</v>
      </c>
      <c r="N272" s="0" t="n">
        <v>75</v>
      </c>
      <c r="O272" s="0" t="n">
        <v>77</v>
      </c>
      <c r="R272" s="0" t="n">
        <v>89</v>
      </c>
      <c r="W272" s="21" t="n">
        <v>506</v>
      </c>
      <c r="Z272" s="0" t="n">
        <f aca="false">SUM(C272:Y272)</f>
        <v>26905</v>
      </c>
    </row>
    <row r="273" customFormat="false" ht="12.8" hidden="false" customHeight="false" outlineLevel="0" collapsed="false">
      <c r="A273" s="22" t="n">
        <v>43006</v>
      </c>
      <c r="B273" s="22"/>
      <c r="C273" s="0" t="n">
        <v>1634</v>
      </c>
      <c r="D273" s="0" t="n">
        <v>5502</v>
      </c>
      <c r="E273" s="0" t="n">
        <v>6088</v>
      </c>
      <c r="F273" s="20"/>
      <c r="G273" s="18"/>
      <c r="H273" s="23" t="n">
        <v>891</v>
      </c>
      <c r="I273" s="0" t="n">
        <v>1382</v>
      </c>
      <c r="J273" s="0" t="n">
        <v>1118</v>
      </c>
      <c r="K273" s="0" t="n">
        <v>555</v>
      </c>
      <c r="L273" s="0" t="n">
        <v>472</v>
      </c>
      <c r="M273" s="0" t="n">
        <v>1584</v>
      </c>
      <c r="N273" s="0" t="n">
        <v>40</v>
      </c>
      <c r="O273" s="0" t="n">
        <v>204</v>
      </c>
      <c r="R273" s="0" t="n">
        <v>168</v>
      </c>
      <c r="W273" s="21" t="n">
        <v>390</v>
      </c>
      <c r="Z273" s="0" t="n">
        <f aca="false">SUM(C273:Y273)</f>
        <v>20028</v>
      </c>
    </row>
    <row r="274" customFormat="false" ht="12.8" hidden="false" customHeight="false" outlineLevel="0" collapsed="false">
      <c r="A274" s="22" t="n">
        <v>43007</v>
      </c>
      <c r="B274" s="22"/>
      <c r="C274" s="0" t="n">
        <v>1015</v>
      </c>
      <c r="D274" s="0" t="n">
        <v>7486</v>
      </c>
      <c r="E274" s="0" t="n">
        <v>3734</v>
      </c>
      <c r="F274" s="20"/>
      <c r="G274" s="18"/>
      <c r="H274" s="23" t="n">
        <v>171</v>
      </c>
      <c r="I274" s="0" t="n">
        <v>180</v>
      </c>
      <c r="J274" s="0" t="n">
        <v>867</v>
      </c>
      <c r="K274" s="0" t="n">
        <v>262</v>
      </c>
      <c r="L274" s="0" t="n">
        <v>621</v>
      </c>
      <c r="M274" s="0" t="n">
        <v>1280</v>
      </c>
      <c r="N274" s="0" t="n">
        <v>54</v>
      </c>
      <c r="O274" s="0" t="n">
        <v>195</v>
      </c>
      <c r="R274" s="0" t="n">
        <v>62</v>
      </c>
      <c r="W274" s="21" t="n">
        <v>139</v>
      </c>
      <c r="Z274" s="0" t="n">
        <f aca="false">SUM(C274:Y274)</f>
        <v>16066</v>
      </c>
    </row>
    <row r="275" customFormat="false" ht="12.8" hidden="false" customHeight="false" outlineLevel="0" collapsed="false">
      <c r="A275" s="22" t="n">
        <v>43008</v>
      </c>
      <c r="B275" s="22"/>
      <c r="C275" s="0" t="n">
        <v>764</v>
      </c>
      <c r="D275" s="0" t="n">
        <v>9101</v>
      </c>
      <c r="E275" s="0" t="n">
        <v>4741</v>
      </c>
      <c r="F275" s="20"/>
      <c r="G275" s="18"/>
      <c r="H275" s="23" t="n">
        <v>694</v>
      </c>
      <c r="I275" s="0" t="n">
        <v>1834</v>
      </c>
      <c r="J275" s="0" t="n">
        <v>726</v>
      </c>
      <c r="K275" s="0" t="n">
        <v>1520</v>
      </c>
      <c r="L275" s="0" t="n">
        <v>442</v>
      </c>
      <c r="M275" s="0" t="n">
        <v>737</v>
      </c>
      <c r="N275" s="0" t="n">
        <v>65</v>
      </c>
      <c r="O275" s="0" t="n">
        <v>100</v>
      </c>
      <c r="R275" s="0" t="n">
        <v>76</v>
      </c>
      <c r="W275" s="21" t="n">
        <v>155</v>
      </c>
      <c r="Z275" s="0" t="n">
        <f aca="false">SUM(C275:Y275)</f>
        <v>20955</v>
      </c>
    </row>
    <row r="276" customFormat="false" ht="12.8" hidden="false" customHeight="false" outlineLevel="0" collapsed="false">
      <c r="A276" s="22" t="n">
        <v>43009</v>
      </c>
      <c r="B276" s="22"/>
      <c r="C276" s="0" t="n">
        <v>2448</v>
      </c>
      <c r="D276" s="0" t="n">
        <v>10783</v>
      </c>
      <c r="E276" s="0" t="n">
        <v>2971</v>
      </c>
      <c r="F276" s="20"/>
      <c r="G276" s="18"/>
      <c r="H276" s="23" t="n">
        <v>213</v>
      </c>
      <c r="I276" s="0" t="n">
        <v>1017</v>
      </c>
      <c r="J276" s="0" t="n">
        <v>609</v>
      </c>
      <c r="K276" s="0" t="n">
        <v>1217</v>
      </c>
      <c r="L276" s="0" t="n">
        <v>570</v>
      </c>
      <c r="M276" s="0" t="n">
        <v>1674</v>
      </c>
      <c r="N276" s="0" t="n">
        <v>88</v>
      </c>
      <c r="O276" s="0" t="n">
        <v>4</v>
      </c>
      <c r="R276" s="0" t="n">
        <v>95</v>
      </c>
      <c r="W276" s="21" t="n">
        <v>728</v>
      </c>
      <c r="Z276" s="0" t="n">
        <f aca="false">SUM(C276:Y276)</f>
        <v>22417</v>
      </c>
    </row>
    <row r="277" customFormat="false" ht="12.8" hidden="false" customHeight="false" outlineLevel="0" collapsed="false">
      <c r="A277" s="22" t="n">
        <v>43010</v>
      </c>
      <c r="B277" s="22"/>
      <c r="C277" s="0" t="n">
        <v>2758</v>
      </c>
      <c r="D277" s="0" t="n">
        <v>6733</v>
      </c>
      <c r="E277" s="0" t="n">
        <v>3446</v>
      </c>
      <c r="F277" s="20"/>
      <c r="G277" s="18"/>
      <c r="H277" s="23" t="n">
        <v>575</v>
      </c>
      <c r="I277" s="0" t="n">
        <v>965</v>
      </c>
      <c r="J277" s="0" t="n">
        <v>311</v>
      </c>
      <c r="K277" s="0" t="n">
        <v>855</v>
      </c>
      <c r="L277" s="0" t="n">
        <v>451</v>
      </c>
      <c r="M277" s="0" t="n">
        <v>1078</v>
      </c>
      <c r="N277" s="0" t="n">
        <v>89</v>
      </c>
      <c r="O277" s="0" t="n">
        <v>10</v>
      </c>
      <c r="R277" s="0" t="n">
        <v>37</v>
      </c>
      <c r="W277" s="21" t="n">
        <v>272</v>
      </c>
      <c r="Z277" s="0" t="n">
        <f aca="false">SUM(C277:Y277)</f>
        <v>17580</v>
      </c>
    </row>
    <row r="278" customFormat="false" ht="12.8" hidden="false" customHeight="false" outlineLevel="0" collapsed="false">
      <c r="A278" s="22" t="n">
        <v>43011</v>
      </c>
      <c r="B278" s="22"/>
      <c r="C278" s="0" t="n">
        <v>2446</v>
      </c>
      <c r="D278" s="0" t="n">
        <v>9715</v>
      </c>
      <c r="E278" s="0" t="n">
        <v>5691</v>
      </c>
      <c r="F278" s="20"/>
      <c r="G278" s="18"/>
      <c r="H278" s="23" t="n">
        <v>322</v>
      </c>
      <c r="I278" s="0" t="n">
        <v>905</v>
      </c>
      <c r="J278" s="0" t="n">
        <v>527</v>
      </c>
      <c r="K278" s="0" t="n">
        <v>914</v>
      </c>
      <c r="L278" s="0" t="n">
        <v>463</v>
      </c>
      <c r="M278" s="0" t="n">
        <v>687</v>
      </c>
      <c r="N278" s="0" t="n">
        <v>120</v>
      </c>
      <c r="O278" s="0" t="n">
        <v>63</v>
      </c>
      <c r="R278" s="0" t="n">
        <v>20</v>
      </c>
      <c r="W278" s="21" t="n">
        <v>187</v>
      </c>
      <c r="Z278" s="0" t="n">
        <f aca="false">SUM(C278:Y278)</f>
        <v>22060</v>
      </c>
    </row>
    <row r="279" customFormat="false" ht="12.8" hidden="false" customHeight="false" outlineLevel="0" collapsed="false">
      <c r="A279" s="22" t="n">
        <v>43012</v>
      </c>
      <c r="B279" s="22"/>
      <c r="C279" s="0" t="n">
        <v>1933</v>
      </c>
      <c r="D279" s="0" t="n">
        <v>7899</v>
      </c>
      <c r="E279" s="0" t="n">
        <v>3656</v>
      </c>
      <c r="F279" s="20"/>
      <c r="G279" s="18"/>
      <c r="H279" s="23" t="n">
        <v>407</v>
      </c>
      <c r="I279" s="0" t="n">
        <v>1084</v>
      </c>
      <c r="J279" s="0" t="n">
        <v>530</v>
      </c>
      <c r="K279" s="0" t="n">
        <v>334</v>
      </c>
      <c r="L279" s="0" t="n">
        <v>380</v>
      </c>
      <c r="M279" s="0" t="n">
        <v>2581</v>
      </c>
      <c r="N279" s="0" t="n">
        <v>46</v>
      </c>
      <c r="O279" s="0" t="n">
        <v>30</v>
      </c>
      <c r="R279" s="0" t="n">
        <v>45</v>
      </c>
      <c r="W279" s="21" t="n">
        <v>462</v>
      </c>
      <c r="Z279" s="0" t="n">
        <f aca="false">SUM(C279:Y279)</f>
        <v>19387</v>
      </c>
    </row>
    <row r="280" customFormat="false" ht="12.8" hidden="false" customHeight="false" outlineLevel="0" collapsed="false">
      <c r="A280" s="22" t="n">
        <v>43013</v>
      </c>
      <c r="B280" s="22"/>
      <c r="C280" s="0" t="n">
        <v>1585</v>
      </c>
      <c r="D280" s="0" t="n">
        <v>7307</v>
      </c>
      <c r="E280" s="0" t="n">
        <v>2572</v>
      </c>
      <c r="F280" s="20"/>
      <c r="G280" s="18"/>
      <c r="H280" s="23" t="n">
        <v>553</v>
      </c>
      <c r="I280" s="0" t="n">
        <v>1213</v>
      </c>
      <c r="J280" s="0" t="n">
        <v>227</v>
      </c>
      <c r="K280" s="0" t="n">
        <v>561</v>
      </c>
      <c r="L280" s="0" t="n">
        <v>347</v>
      </c>
      <c r="M280" s="0" t="n">
        <v>628</v>
      </c>
      <c r="N280" s="0" t="n">
        <v>70</v>
      </c>
      <c r="O280" s="0" t="n">
        <v>14</v>
      </c>
      <c r="R280" s="0" t="n">
        <v>38</v>
      </c>
      <c r="W280" s="21" t="n">
        <v>197</v>
      </c>
      <c r="Z280" s="0" t="n">
        <f aca="false">SUM(C280:Y280)</f>
        <v>15312</v>
      </c>
    </row>
    <row r="281" customFormat="false" ht="12.8" hidden="false" customHeight="false" outlineLevel="0" collapsed="false">
      <c r="A281" s="22" t="n">
        <v>43014</v>
      </c>
      <c r="B281" s="22"/>
      <c r="C281" s="0" t="n">
        <v>1095</v>
      </c>
      <c r="D281" s="0" t="n">
        <v>7008</v>
      </c>
      <c r="E281" s="0" t="n">
        <v>3100</v>
      </c>
      <c r="F281" s="20"/>
      <c r="G281" s="18"/>
      <c r="H281" s="23" t="n">
        <v>88</v>
      </c>
      <c r="I281" s="0" t="n">
        <v>224</v>
      </c>
      <c r="J281" s="0" t="n">
        <v>1153</v>
      </c>
      <c r="K281" s="0" t="n">
        <v>390</v>
      </c>
      <c r="L281" s="0" t="n">
        <v>279</v>
      </c>
      <c r="M281" s="0" t="n">
        <v>620</v>
      </c>
      <c r="N281" s="0" t="n">
        <v>22</v>
      </c>
      <c r="O281" s="0" t="n">
        <v>23</v>
      </c>
      <c r="R281" s="0" t="n">
        <v>159</v>
      </c>
      <c r="W281" s="21" t="n">
        <v>119</v>
      </c>
      <c r="Z281" s="0" t="n">
        <f aca="false">SUM(C281:Y281)</f>
        <v>14280</v>
      </c>
    </row>
    <row r="282" customFormat="false" ht="12.8" hidden="false" customHeight="false" outlineLevel="0" collapsed="false">
      <c r="A282" s="22" t="n">
        <v>43015</v>
      </c>
      <c r="B282" s="22"/>
      <c r="C282" s="0" t="n">
        <v>1031</v>
      </c>
      <c r="D282" s="0" t="n">
        <v>9510</v>
      </c>
      <c r="E282" s="0" t="n">
        <v>4002</v>
      </c>
      <c r="F282" s="20"/>
      <c r="G282" s="18"/>
      <c r="H282" s="23" t="n">
        <v>384</v>
      </c>
      <c r="I282" s="0" t="n">
        <v>1559</v>
      </c>
      <c r="J282" s="0" t="n">
        <v>462</v>
      </c>
      <c r="K282" s="0" t="n">
        <v>357</v>
      </c>
      <c r="L282" s="0" t="n">
        <v>240</v>
      </c>
      <c r="M282" s="0" t="n">
        <v>340</v>
      </c>
      <c r="N282" s="0" t="n">
        <v>47</v>
      </c>
      <c r="O282" s="0" t="n">
        <v>31</v>
      </c>
      <c r="R282" s="0" t="n">
        <v>410</v>
      </c>
      <c r="W282" s="21" t="n">
        <v>227</v>
      </c>
      <c r="Z282" s="0" t="n">
        <f aca="false">SUM(C282:Y282)</f>
        <v>18600</v>
      </c>
    </row>
    <row r="283" customFormat="false" ht="12.8" hidden="false" customHeight="false" outlineLevel="0" collapsed="false">
      <c r="A283" s="22" t="n">
        <v>43016</v>
      </c>
      <c r="B283" s="22"/>
      <c r="C283" s="0" t="n">
        <v>2184</v>
      </c>
      <c r="D283" s="0" t="n">
        <v>6490</v>
      </c>
      <c r="E283" s="0" t="n">
        <v>3384</v>
      </c>
      <c r="F283" s="20"/>
      <c r="G283" s="18"/>
      <c r="H283" s="23" t="n">
        <v>679</v>
      </c>
      <c r="I283" s="0" t="n">
        <v>342</v>
      </c>
      <c r="J283" s="0" t="n">
        <v>397</v>
      </c>
      <c r="K283" s="0" t="n">
        <v>993</v>
      </c>
      <c r="L283" s="0" t="n">
        <v>753</v>
      </c>
      <c r="M283" s="0" t="n">
        <v>1182</v>
      </c>
      <c r="N283" s="0" t="n">
        <v>74</v>
      </c>
      <c r="O283" s="0" t="n">
        <v>73</v>
      </c>
      <c r="R283" s="0" t="n">
        <v>90</v>
      </c>
      <c r="W283" s="21" t="n">
        <v>225</v>
      </c>
      <c r="Z283" s="0" t="n">
        <f aca="false">SUM(C283:Y283)</f>
        <v>16866</v>
      </c>
    </row>
    <row r="284" customFormat="false" ht="12.8" hidden="false" customHeight="false" outlineLevel="0" collapsed="false">
      <c r="A284" s="22" t="n">
        <v>43017</v>
      </c>
      <c r="B284" s="22"/>
      <c r="C284" s="0" t="n">
        <v>2048</v>
      </c>
      <c r="D284" s="0" t="n">
        <v>6037</v>
      </c>
      <c r="E284" s="0" t="n">
        <v>4387</v>
      </c>
      <c r="F284" s="20"/>
      <c r="G284" s="18"/>
      <c r="H284" s="23" t="n">
        <v>251</v>
      </c>
      <c r="I284" s="0" t="n">
        <v>409</v>
      </c>
      <c r="J284" s="0" t="n">
        <v>267</v>
      </c>
      <c r="K284" s="0" t="n">
        <v>414</v>
      </c>
      <c r="L284" s="0" t="n">
        <v>669</v>
      </c>
      <c r="M284" s="0" t="n">
        <v>716</v>
      </c>
      <c r="N284" s="0" t="n">
        <v>22</v>
      </c>
      <c r="O284" s="0" t="n">
        <v>71</v>
      </c>
      <c r="R284" s="0" t="n">
        <v>40</v>
      </c>
      <c r="W284" s="21" t="n">
        <v>171</v>
      </c>
      <c r="Z284" s="0" t="n">
        <f aca="false">SUM(C284:Y284)</f>
        <v>15502</v>
      </c>
    </row>
    <row r="285" customFormat="false" ht="12.8" hidden="false" customHeight="false" outlineLevel="0" collapsed="false">
      <c r="A285" s="22" t="n">
        <v>43018</v>
      </c>
      <c r="B285" s="22"/>
      <c r="C285" s="0" t="n">
        <v>2078</v>
      </c>
      <c r="D285" s="0" t="n">
        <v>7789</v>
      </c>
      <c r="E285" s="0" t="n">
        <v>4822</v>
      </c>
      <c r="F285" s="20"/>
      <c r="G285" s="18"/>
      <c r="H285" s="23" t="n">
        <v>122</v>
      </c>
      <c r="I285" s="0" t="n">
        <v>823</v>
      </c>
      <c r="J285" s="0" t="n">
        <v>82</v>
      </c>
      <c r="K285" s="0" t="n">
        <v>453</v>
      </c>
      <c r="L285" s="0" t="n">
        <v>817</v>
      </c>
      <c r="M285" s="0" t="n">
        <v>493</v>
      </c>
      <c r="N285" s="0" t="n">
        <v>16</v>
      </c>
      <c r="O285" s="0" t="n">
        <v>181</v>
      </c>
      <c r="R285" s="0" t="n">
        <v>33</v>
      </c>
      <c r="W285" s="21" t="n">
        <v>900</v>
      </c>
      <c r="Z285" s="0" t="n">
        <f aca="false">SUM(C285:Y285)</f>
        <v>18609</v>
      </c>
    </row>
    <row r="286" customFormat="false" ht="12.8" hidden="false" customHeight="false" outlineLevel="0" collapsed="false">
      <c r="A286" s="22" t="n">
        <v>43019</v>
      </c>
      <c r="B286" s="22"/>
      <c r="C286" s="0" t="n">
        <v>3692</v>
      </c>
      <c r="D286" s="0" t="n">
        <v>8295</v>
      </c>
      <c r="E286" s="0" t="n">
        <v>3981</v>
      </c>
      <c r="F286" s="20"/>
      <c r="G286" s="18"/>
      <c r="H286" s="23" t="n">
        <v>569</v>
      </c>
      <c r="I286" s="0" t="n">
        <v>684</v>
      </c>
      <c r="J286" s="0" t="n">
        <v>321</v>
      </c>
      <c r="K286" s="0" t="n">
        <v>157</v>
      </c>
      <c r="L286" s="0" t="n">
        <v>268</v>
      </c>
      <c r="M286" s="0" t="n">
        <v>767</v>
      </c>
      <c r="N286" s="0" t="n">
        <v>8</v>
      </c>
      <c r="O286" s="0" t="n">
        <v>19</v>
      </c>
      <c r="R286" s="0" t="n">
        <v>30</v>
      </c>
      <c r="W286" s="21" t="n">
        <v>414</v>
      </c>
      <c r="Z286" s="0" t="n">
        <f aca="false">SUM(C286:Y286)</f>
        <v>19205</v>
      </c>
    </row>
    <row r="287" customFormat="false" ht="12.8" hidden="false" customHeight="false" outlineLevel="0" collapsed="false">
      <c r="A287" s="22" t="n">
        <v>43020</v>
      </c>
      <c r="B287" s="22"/>
      <c r="C287" s="0" t="n">
        <v>1383</v>
      </c>
      <c r="D287" s="0" t="n">
        <v>6571</v>
      </c>
      <c r="E287" s="0" t="n">
        <v>4334</v>
      </c>
      <c r="F287" s="20"/>
      <c r="G287" s="18"/>
      <c r="H287" s="23" t="n">
        <v>196</v>
      </c>
      <c r="I287" s="0" t="n">
        <v>679</v>
      </c>
      <c r="J287" s="0" t="n">
        <v>80</v>
      </c>
      <c r="K287" s="0" t="n">
        <v>673</v>
      </c>
      <c r="L287" s="0" t="n">
        <v>548</v>
      </c>
      <c r="M287" s="0" t="n">
        <v>106</v>
      </c>
      <c r="N287" s="0" t="n">
        <v>50</v>
      </c>
      <c r="O287" s="0" t="n">
        <v>105</v>
      </c>
      <c r="R287" s="0" t="n">
        <v>35</v>
      </c>
      <c r="W287" s="21" t="n">
        <v>368</v>
      </c>
      <c r="Z287" s="0" t="n">
        <f aca="false">SUM(C287:Y287)</f>
        <v>15128</v>
      </c>
    </row>
    <row r="288" customFormat="false" ht="12.8" hidden="false" customHeight="false" outlineLevel="0" collapsed="false">
      <c r="A288" s="22" t="n">
        <v>43021</v>
      </c>
      <c r="B288" s="22"/>
      <c r="C288" s="0" t="n">
        <v>2749</v>
      </c>
      <c r="D288" s="0" t="n">
        <v>7518</v>
      </c>
      <c r="E288" s="0" t="n">
        <v>2857</v>
      </c>
      <c r="F288" s="20"/>
      <c r="G288" s="18"/>
      <c r="H288" s="23" t="n">
        <v>363</v>
      </c>
      <c r="I288" s="0" t="n">
        <v>648</v>
      </c>
      <c r="J288" s="0" t="n">
        <v>787</v>
      </c>
      <c r="K288" s="0" t="n">
        <v>519</v>
      </c>
      <c r="L288" s="0" t="n">
        <v>114</v>
      </c>
      <c r="M288" s="0" t="n">
        <v>842</v>
      </c>
      <c r="N288" s="0" t="n">
        <v>21</v>
      </c>
      <c r="O288" s="0" t="n">
        <v>19</v>
      </c>
      <c r="R288" s="0" t="n">
        <v>26</v>
      </c>
      <c r="W288" s="21" t="n">
        <v>133</v>
      </c>
      <c r="Z288" s="0" t="n">
        <f aca="false">SUM(C288:Y288)</f>
        <v>16596</v>
      </c>
    </row>
    <row r="289" customFormat="false" ht="12.8" hidden="false" customHeight="false" outlineLevel="0" collapsed="false">
      <c r="A289" s="22" t="n">
        <v>43022</v>
      </c>
      <c r="B289" s="22"/>
      <c r="C289" s="0" t="n">
        <v>2996</v>
      </c>
      <c r="D289" s="0" t="n">
        <v>9618</v>
      </c>
      <c r="E289" s="0" t="n">
        <v>2532</v>
      </c>
      <c r="F289" s="20"/>
      <c r="G289" s="18"/>
      <c r="H289" s="23" t="n">
        <v>224</v>
      </c>
      <c r="I289" s="0" t="n">
        <v>329</v>
      </c>
      <c r="J289" s="0" t="n">
        <v>61</v>
      </c>
      <c r="K289" s="0" t="n">
        <v>892</v>
      </c>
      <c r="L289" s="0" t="n">
        <v>114</v>
      </c>
      <c r="M289" s="0" t="n">
        <v>532</v>
      </c>
      <c r="N289" s="0" t="n">
        <v>19</v>
      </c>
      <c r="O289" s="0" t="n">
        <v>29</v>
      </c>
      <c r="R289" s="0" t="n">
        <v>102</v>
      </c>
      <c r="W289" s="21" t="n">
        <v>305</v>
      </c>
      <c r="Z289" s="0" t="n">
        <f aca="false">SUM(C289:Y289)</f>
        <v>17753</v>
      </c>
    </row>
    <row r="290" customFormat="false" ht="12.8" hidden="false" customHeight="false" outlineLevel="0" collapsed="false">
      <c r="A290" s="22" t="n">
        <v>43023</v>
      </c>
      <c r="B290" s="22"/>
      <c r="C290" s="0" t="n">
        <v>3287</v>
      </c>
      <c r="D290" s="0" t="n">
        <v>8329</v>
      </c>
      <c r="E290" s="0" t="n">
        <v>4243</v>
      </c>
      <c r="F290" s="20"/>
      <c r="G290" s="18"/>
      <c r="H290" s="23" t="n">
        <v>38</v>
      </c>
      <c r="I290" s="0" t="n">
        <v>351</v>
      </c>
      <c r="J290" s="0" t="n">
        <v>156</v>
      </c>
      <c r="K290" s="0" t="n">
        <v>438</v>
      </c>
      <c r="L290" s="0" t="n">
        <v>230</v>
      </c>
      <c r="M290" s="0" t="n">
        <v>157</v>
      </c>
      <c r="N290" s="0" t="n">
        <v>39</v>
      </c>
      <c r="O290" s="0" t="n">
        <v>22</v>
      </c>
      <c r="R290" s="0" t="n">
        <v>190</v>
      </c>
      <c r="W290" s="21" t="n">
        <v>493</v>
      </c>
      <c r="Z290" s="0" t="n">
        <f aca="false">SUM(C290:Y290)</f>
        <v>17973</v>
      </c>
    </row>
    <row r="291" customFormat="false" ht="12.8" hidden="false" customHeight="false" outlineLevel="0" collapsed="false">
      <c r="A291" s="22" t="n">
        <v>43024</v>
      </c>
      <c r="B291" s="22"/>
      <c r="C291" s="0" t="n">
        <v>2968</v>
      </c>
      <c r="D291" s="0" t="n">
        <v>10453</v>
      </c>
      <c r="E291" s="0" t="n">
        <v>5604</v>
      </c>
      <c r="F291" s="20"/>
      <c r="G291" s="18"/>
      <c r="H291" s="23" t="n">
        <v>201</v>
      </c>
      <c r="I291" s="0" t="n">
        <v>2167</v>
      </c>
      <c r="J291" s="0" t="n">
        <v>84</v>
      </c>
      <c r="K291" s="0" t="n">
        <v>1075</v>
      </c>
      <c r="L291" s="0" t="n">
        <v>955</v>
      </c>
      <c r="M291" s="0" t="n">
        <v>196</v>
      </c>
      <c r="N291" s="0" t="n">
        <v>21</v>
      </c>
      <c r="O291" s="0" t="n">
        <v>47</v>
      </c>
      <c r="R291" s="0" t="n">
        <v>56</v>
      </c>
      <c r="W291" s="21" t="n">
        <v>745</v>
      </c>
      <c r="Z291" s="0" t="n">
        <f aca="false">SUM(C291:Y291)</f>
        <v>24572</v>
      </c>
    </row>
    <row r="292" customFormat="false" ht="12.8" hidden="false" customHeight="false" outlineLevel="0" collapsed="false">
      <c r="A292" s="22" t="n">
        <v>43025</v>
      </c>
      <c r="B292" s="22"/>
      <c r="C292" s="0" t="n">
        <v>2495</v>
      </c>
      <c r="D292" s="0" t="n">
        <v>10396</v>
      </c>
      <c r="E292" s="0" t="n">
        <v>4879</v>
      </c>
      <c r="F292" s="20"/>
      <c r="G292" s="18"/>
      <c r="H292" s="23" t="n">
        <v>1117</v>
      </c>
      <c r="I292" s="0" t="n">
        <v>392</v>
      </c>
      <c r="J292" s="0" t="n">
        <v>109</v>
      </c>
      <c r="K292" s="0" t="n">
        <v>455</v>
      </c>
      <c r="L292" s="0" t="n">
        <v>747</v>
      </c>
      <c r="M292" s="0" t="n">
        <v>351</v>
      </c>
      <c r="N292" s="0" t="n">
        <v>2</v>
      </c>
      <c r="O292" s="0" t="n">
        <v>4</v>
      </c>
      <c r="R292" s="0" t="n">
        <v>114</v>
      </c>
      <c r="W292" s="21" t="n">
        <v>1703</v>
      </c>
      <c r="Z292" s="0" t="n">
        <f aca="false">SUM(C292:Y292)</f>
        <v>22764</v>
      </c>
    </row>
    <row r="293" customFormat="false" ht="12.8" hidden="false" customHeight="false" outlineLevel="0" collapsed="false">
      <c r="A293" s="22" t="n">
        <v>43026</v>
      </c>
      <c r="B293" s="22"/>
      <c r="C293" s="0" t="n">
        <v>2645</v>
      </c>
      <c r="D293" s="0" t="n">
        <v>7443</v>
      </c>
      <c r="E293" s="0" t="n">
        <v>5229</v>
      </c>
      <c r="F293" s="20"/>
      <c r="G293" s="18"/>
      <c r="H293" s="23" t="n">
        <v>723</v>
      </c>
      <c r="I293" s="0" t="n">
        <v>1400</v>
      </c>
      <c r="J293" s="0" t="n">
        <v>224</v>
      </c>
      <c r="K293" s="0" t="n">
        <v>653</v>
      </c>
      <c r="L293" s="0" t="n">
        <v>152</v>
      </c>
      <c r="M293" s="0" t="n">
        <v>366</v>
      </c>
      <c r="N293" s="0" t="n">
        <v>332</v>
      </c>
      <c r="O293" s="0" t="n">
        <v>60</v>
      </c>
      <c r="R293" s="0" t="n">
        <v>123</v>
      </c>
      <c r="W293" s="21" t="n">
        <v>942</v>
      </c>
      <c r="Z293" s="0" t="n">
        <f aca="false">SUM(C293:Y293)</f>
        <v>20292</v>
      </c>
    </row>
    <row r="294" customFormat="false" ht="12.8" hidden="false" customHeight="false" outlineLevel="0" collapsed="false">
      <c r="A294" s="22" t="n">
        <v>43027</v>
      </c>
      <c r="B294" s="22"/>
      <c r="C294" s="0" t="n">
        <v>3510</v>
      </c>
      <c r="D294" s="0" t="n">
        <v>9017</v>
      </c>
      <c r="E294" s="0" t="n">
        <v>6259</v>
      </c>
      <c r="F294" s="20"/>
      <c r="G294" s="18"/>
      <c r="H294" s="23" t="n">
        <v>163</v>
      </c>
      <c r="I294" s="0" t="n">
        <v>812</v>
      </c>
      <c r="J294" s="0" t="n">
        <v>222</v>
      </c>
      <c r="K294" s="0" t="n">
        <v>519</v>
      </c>
      <c r="L294" s="0" t="n">
        <v>304</v>
      </c>
      <c r="M294" s="0" t="n">
        <v>121</v>
      </c>
      <c r="N294" s="0" t="n">
        <v>10</v>
      </c>
      <c r="O294" s="0" t="n">
        <v>124</v>
      </c>
      <c r="R294" s="0" t="n">
        <v>47</v>
      </c>
      <c r="W294" s="21" t="n">
        <v>370</v>
      </c>
      <c r="Z294" s="0" t="n">
        <f aca="false">SUM(C294:Y294)</f>
        <v>21478</v>
      </c>
    </row>
    <row r="295" customFormat="false" ht="12.8" hidden="false" customHeight="false" outlineLevel="0" collapsed="false">
      <c r="A295" s="22" t="n">
        <v>43028</v>
      </c>
      <c r="B295" s="22"/>
      <c r="C295" s="0" t="n">
        <v>1573</v>
      </c>
      <c r="D295" s="0" t="n">
        <v>7984</v>
      </c>
      <c r="E295" s="0" t="n">
        <v>5493</v>
      </c>
      <c r="F295" s="20"/>
      <c r="G295" s="18"/>
      <c r="H295" s="23" t="n">
        <v>104</v>
      </c>
      <c r="I295" s="0" t="n">
        <v>478</v>
      </c>
      <c r="J295" s="0" t="n">
        <v>98</v>
      </c>
      <c r="K295" s="0" t="n">
        <v>871</v>
      </c>
      <c r="L295" s="0" t="n">
        <v>253</v>
      </c>
      <c r="M295" s="0" t="n">
        <v>82</v>
      </c>
      <c r="N295" s="0" t="n">
        <v>6</v>
      </c>
      <c r="O295" s="0" t="n">
        <v>73</v>
      </c>
      <c r="R295" s="0" t="n">
        <v>43</v>
      </c>
      <c r="W295" s="21" t="n">
        <v>581</v>
      </c>
      <c r="Z295" s="0" t="n">
        <f aca="false">SUM(C295:Y295)</f>
        <v>17639</v>
      </c>
    </row>
    <row r="296" customFormat="false" ht="12.8" hidden="false" customHeight="false" outlineLevel="0" collapsed="false">
      <c r="A296" s="22" t="n">
        <v>43029</v>
      </c>
      <c r="B296" s="22"/>
      <c r="C296" s="0" t="n">
        <v>2520</v>
      </c>
      <c r="D296" s="0" t="n">
        <v>5546</v>
      </c>
      <c r="E296" s="0" t="n">
        <v>4870</v>
      </c>
      <c r="F296" s="20"/>
      <c r="G296" s="18"/>
      <c r="H296" s="23" t="n">
        <v>258</v>
      </c>
      <c r="I296" s="0" t="n">
        <v>669</v>
      </c>
      <c r="J296" s="0" t="n">
        <v>67</v>
      </c>
      <c r="K296" s="0" t="n">
        <v>588</v>
      </c>
      <c r="L296" s="0" t="n">
        <v>511</v>
      </c>
      <c r="M296" s="0" t="n">
        <v>473</v>
      </c>
      <c r="N296" s="0" t="n">
        <v>21</v>
      </c>
      <c r="O296" s="0" t="n">
        <v>44</v>
      </c>
      <c r="R296" s="0" t="n">
        <v>69</v>
      </c>
      <c r="W296" s="21" t="n">
        <v>1603</v>
      </c>
      <c r="Z296" s="0" t="n">
        <f aca="false">SUM(C296:Y296)</f>
        <v>17239</v>
      </c>
    </row>
    <row r="297" customFormat="false" ht="12.8" hidden="false" customHeight="false" outlineLevel="0" collapsed="false">
      <c r="A297" s="22" t="n">
        <v>43030</v>
      </c>
      <c r="B297" s="22"/>
      <c r="C297" s="0" t="n">
        <v>1452</v>
      </c>
      <c r="D297" s="0" t="n">
        <v>7854</v>
      </c>
      <c r="E297" s="0" t="n">
        <v>4725</v>
      </c>
      <c r="F297" s="20"/>
      <c r="G297" s="18"/>
      <c r="H297" s="23" t="n">
        <v>329</v>
      </c>
      <c r="I297" s="0" t="n">
        <v>576</v>
      </c>
      <c r="J297" s="0" t="n">
        <v>121</v>
      </c>
      <c r="K297" s="0" t="n">
        <v>278</v>
      </c>
      <c r="L297" s="0" t="n">
        <v>247</v>
      </c>
      <c r="M297" s="0" t="n">
        <v>610</v>
      </c>
      <c r="N297" s="0" t="n">
        <v>55</v>
      </c>
      <c r="O297" s="0" t="n">
        <v>83</v>
      </c>
      <c r="R297" s="0" t="n">
        <v>100</v>
      </c>
      <c r="W297" s="21" t="n">
        <v>709</v>
      </c>
      <c r="Z297" s="0" t="n">
        <f aca="false">SUM(C297:Y297)</f>
        <v>17139</v>
      </c>
    </row>
    <row r="298" customFormat="false" ht="12.8" hidden="false" customHeight="false" outlineLevel="0" collapsed="false">
      <c r="A298" s="22" t="n">
        <v>43031</v>
      </c>
      <c r="B298" s="22"/>
      <c r="C298" s="0" t="n">
        <v>3510</v>
      </c>
      <c r="D298" s="0" t="n">
        <v>10793</v>
      </c>
      <c r="E298" s="0" t="n">
        <v>4525</v>
      </c>
      <c r="F298" s="20"/>
      <c r="G298" s="18"/>
      <c r="H298" s="23" t="n">
        <v>71</v>
      </c>
      <c r="I298" s="0" t="n">
        <v>744</v>
      </c>
      <c r="J298" s="0" t="n">
        <v>32</v>
      </c>
      <c r="K298" s="0" t="n">
        <v>377</v>
      </c>
      <c r="L298" s="0" t="n">
        <v>282</v>
      </c>
      <c r="M298" s="0" t="n">
        <v>422</v>
      </c>
      <c r="N298" s="0" t="n">
        <v>42</v>
      </c>
      <c r="O298" s="0" t="n">
        <v>137</v>
      </c>
      <c r="R298" s="0" t="n">
        <v>38</v>
      </c>
      <c r="W298" s="21" t="n">
        <v>124</v>
      </c>
      <c r="Z298" s="0" t="n">
        <f aca="false">SUM(C298:Y298)</f>
        <v>21097</v>
      </c>
    </row>
    <row r="299" customFormat="false" ht="12.8" hidden="false" customHeight="false" outlineLevel="0" collapsed="false">
      <c r="A299" s="22" t="n">
        <v>43032</v>
      </c>
      <c r="B299" s="22"/>
      <c r="C299" s="0" t="n">
        <v>2300</v>
      </c>
      <c r="D299" s="0" t="n">
        <v>9529</v>
      </c>
      <c r="E299" s="0" t="n">
        <v>3801</v>
      </c>
      <c r="F299" s="20"/>
      <c r="G299" s="18"/>
      <c r="H299" s="23" t="n">
        <v>628</v>
      </c>
      <c r="I299" s="0" t="n">
        <v>1994</v>
      </c>
      <c r="J299" s="0" t="n">
        <v>31</v>
      </c>
      <c r="K299" s="0" t="n">
        <v>379</v>
      </c>
      <c r="L299" s="0" t="n">
        <v>112</v>
      </c>
      <c r="M299" s="0" t="n">
        <v>387</v>
      </c>
      <c r="N299" s="0" t="n">
        <v>49</v>
      </c>
      <c r="O299" s="0" t="n">
        <v>110</v>
      </c>
      <c r="R299" s="0" t="n">
        <v>42</v>
      </c>
      <c r="W299" s="21" t="n">
        <v>416</v>
      </c>
      <c r="Z299" s="0" t="n">
        <f aca="false">SUM(C299:Y299)</f>
        <v>19778</v>
      </c>
    </row>
    <row r="300" customFormat="false" ht="12.8" hidden="false" customHeight="false" outlineLevel="0" collapsed="false">
      <c r="A300" s="22" t="n">
        <v>43033</v>
      </c>
      <c r="B300" s="22"/>
      <c r="C300" s="0" t="n">
        <v>1252</v>
      </c>
      <c r="D300" s="0" t="n">
        <v>8421</v>
      </c>
      <c r="E300" s="0" t="n">
        <v>2118</v>
      </c>
      <c r="F300" s="20"/>
      <c r="G300" s="18"/>
      <c r="H300" s="23" t="n">
        <v>151</v>
      </c>
      <c r="I300" s="0" t="n">
        <v>1854</v>
      </c>
      <c r="J300" s="0" t="n">
        <v>282</v>
      </c>
      <c r="K300" s="0" t="n">
        <v>460</v>
      </c>
      <c r="L300" s="0" t="n">
        <v>138</v>
      </c>
      <c r="M300" s="0" t="n">
        <v>117</v>
      </c>
      <c r="N300" s="0" t="n">
        <v>8</v>
      </c>
      <c r="O300" s="0" t="n">
        <v>33</v>
      </c>
      <c r="R300" s="0" t="n">
        <v>802</v>
      </c>
      <c r="W300" s="21" t="n">
        <v>337</v>
      </c>
      <c r="Z300" s="0" t="n">
        <f aca="false">SUM(C300:Y300)</f>
        <v>15973</v>
      </c>
    </row>
    <row r="301" customFormat="false" ht="12.8" hidden="false" customHeight="false" outlineLevel="0" collapsed="false">
      <c r="A301" s="22" t="n">
        <v>43034</v>
      </c>
      <c r="B301" s="22"/>
      <c r="C301" s="0" t="n">
        <v>1926</v>
      </c>
      <c r="D301" s="0" t="n">
        <v>8114</v>
      </c>
      <c r="E301" s="0" t="n">
        <v>3528</v>
      </c>
      <c r="F301" s="20"/>
      <c r="G301" s="18"/>
      <c r="H301" s="23" t="n">
        <v>262</v>
      </c>
      <c r="I301" s="0" t="n">
        <v>2035</v>
      </c>
      <c r="J301" s="0" t="n">
        <v>186</v>
      </c>
      <c r="K301" s="0" t="n">
        <v>255</v>
      </c>
      <c r="L301" s="0" t="n">
        <v>117</v>
      </c>
      <c r="M301" s="0" t="n">
        <v>252</v>
      </c>
      <c r="N301" s="0" t="n">
        <v>6</v>
      </c>
      <c r="O301" s="0" t="n">
        <v>32</v>
      </c>
      <c r="R301" s="0" t="n">
        <v>125</v>
      </c>
      <c r="W301" s="21" t="n">
        <v>111</v>
      </c>
      <c r="Z301" s="0" t="n">
        <f aca="false">SUM(C301:Y301)</f>
        <v>16949</v>
      </c>
    </row>
    <row r="302" customFormat="false" ht="12.8" hidden="false" customHeight="false" outlineLevel="0" collapsed="false">
      <c r="A302" s="22" t="n">
        <v>43035</v>
      </c>
      <c r="B302" s="22"/>
      <c r="C302" s="0" t="n">
        <v>2330</v>
      </c>
      <c r="D302" s="0" t="n">
        <v>7874</v>
      </c>
      <c r="E302" s="0" t="n">
        <v>2904</v>
      </c>
      <c r="F302" s="20"/>
      <c r="G302" s="18"/>
      <c r="H302" s="23" t="n">
        <v>410</v>
      </c>
      <c r="I302" s="0" t="n">
        <v>380</v>
      </c>
      <c r="J302" s="0" t="n">
        <v>51</v>
      </c>
      <c r="K302" s="0" t="n">
        <v>359</v>
      </c>
      <c r="L302" s="0" t="n">
        <v>345</v>
      </c>
      <c r="M302" s="0" t="n">
        <v>35</v>
      </c>
      <c r="N302" s="0" t="n">
        <v>94</v>
      </c>
      <c r="O302" s="0" t="n">
        <v>48</v>
      </c>
      <c r="R302" s="0" t="n">
        <v>825</v>
      </c>
      <c r="W302" s="21" t="n">
        <v>100</v>
      </c>
      <c r="Z302" s="0" t="n">
        <f aca="false">SUM(C302:Y302)</f>
        <v>15755</v>
      </c>
    </row>
    <row r="303" customFormat="false" ht="12.8" hidden="false" customHeight="false" outlineLevel="0" collapsed="false">
      <c r="A303" s="22" t="n">
        <v>43036</v>
      </c>
      <c r="B303" s="22"/>
      <c r="C303" s="0" t="n">
        <v>2463</v>
      </c>
      <c r="D303" s="0" t="n">
        <v>8916</v>
      </c>
      <c r="E303" s="0" t="n">
        <v>2430</v>
      </c>
      <c r="F303" s="20"/>
      <c r="G303" s="18"/>
      <c r="H303" s="23" t="n">
        <v>66</v>
      </c>
      <c r="I303" s="0" t="n">
        <v>1534</v>
      </c>
      <c r="J303" s="0" t="n">
        <v>183</v>
      </c>
      <c r="K303" s="0" t="n">
        <v>139</v>
      </c>
      <c r="L303" s="0" t="n">
        <v>387</v>
      </c>
      <c r="M303" s="0" t="n">
        <v>118</v>
      </c>
      <c r="N303" s="0" t="n">
        <v>34</v>
      </c>
      <c r="O303" s="0" t="n">
        <v>4</v>
      </c>
      <c r="R303" s="0" t="n">
        <v>53</v>
      </c>
      <c r="W303" s="21" t="n">
        <v>137</v>
      </c>
      <c r="Z303" s="0" t="n">
        <f aca="false">SUM(C303:Y303)</f>
        <v>16464</v>
      </c>
    </row>
    <row r="304" customFormat="false" ht="12.8" hidden="false" customHeight="false" outlineLevel="0" collapsed="false">
      <c r="A304" s="22" t="n">
        <v>43037</v>
      </c>
      <c r="B304" s="22"/>
      <c r="C304" s="0" t="n">
        <v>1232</v>
      </c>
      <c r="D304" s="0" t="n">
        <v>9511</v>
      </c>
      <c r="E304" s="0" t="n">
        <v>2273</v>
      </c>
      <c r="F304" s="20"/>
      <c r="G304" s="18"/>
      <c r="H304" s="23" t="n">
        <v>496</v>
      </c>
      <c r="I304" s="0" t="n">
        <v>785</v>
      </c>
      <c r="J304" s="0" t="n">
        <v>301</v>
      </c>
      <c r="K304" s="0" t="n">
        <v>519</v>
      </c>
      <c r="L304" s="0" t="n">
        <v>334</v>
      </c>
      <c r="M304" s="0" t="n">
        <v>588</v>
      </c>
      <c r="N304" s="0" t="n">
        <v>69</v>
      </c>
      <c r="O304" s="0" t="n">
        <v>192</v>
      </c>
      <c r="R304" s="0" t="n">
        <v>111</v>
      </c>
      <c r="W304" s="21" t="n">
        <v>120</v>
      </c>
      <c r="Z304" s="0" t="n">
        <f aca="false">SUM(C304:Y304)</f>
        <v>16531</v>
      </c>
    </row>
    <row r="305" customFormat="false" ht="12.8" hidden="false" customHeight="false" outlineLevel="0" collapsed="false">
      <c r="A305" s="22" t="n">
        <v>43038</v>
      </c>
      <c r="B305" s="22"/>
      <c r="C305" s="0" t="n">
        <v>2053</v>
      </c>
      <c r="D305" s="0" t="n">
        <v>9813</v>
      </c>
      <c r="E305" s="0" t="n">
        <v>3324</v>
      </c>
      <c r="F305" s="20"/>
      <c r="G305" s="18"/>
      <c r="H305" s="23" t="n">
        <v>384</v>
      </c>
      <c r="I305" s="0" t="n">
        <v>376</v>
      </c>
      <c r="J305" s="0" t="n">
        <v>496</v>
      </c>
      <c r="K305" s="0" t="n">
        <v>270</v>
      </c>
      <c r="L305" s="0" t="n">
        <v>177</v>
      </c>
      <c r="M305" s="0" t="n">
        <v>94</v>
      </c>
      <c r="N305" s="0" t="n">
        <v>188</v>
      </c>
      <c r="O305" s="0" t="n">
        <v>9</v>
      </c>
      <c r="R305" s="0" t="n">
        <v>61</v>
      </c>
      <c r="W305" s="21" t="n">
        <v>366</v>
      </c>
      <c r="Z305" s="0" t="n">
        <f aca="false">SUM(C305:Y305)</f>
        <v>17611</v>
      </c>
    </row>
    <row r="306" customFormat="false" ht="12.8" hidden="false" customHeight="false" outlineLevel="0" collapsed="false">
      <c r="A306" s="22" t="n">
        <v>43039</v>
      </c>
      <c r="B306" s="22"/>
      <c r="C306" s="0" t="n">
        <v>1151</v>
      </c>
      <c r="D306" s="0" t="n">
        <v>6951</v>
      </c>
      <c r="E306" s="0" t="n">
        <v>4188</v>
      </c>
      <c r="F306" s="20"/>
      <c r="G306" s="18"/>
      <c r="H306" s="23" t="n">
        <v>353</v>
      </c>
      <c r="I306" s="0" t="n">
        <v>696</v>
      </c>
      <c r="J306" s="0" t="n">
        <v>191</v>
      </c>
      <c r="K306" s="0" t="n">
        <v>345</v>
      </c>
      <c r="L306" s="0" t="n">
        <v>75</v>
      </c>
      <c r="M306" s="0" t="n">
        <v>69</v>
      </c>
      <c r="N306" s="0" t="n">
        <v>24</v>
      </c>
      <c r="O306" s="0" t="n">
        <v>10</v>
      </c>
      <c r="R306" s="0" t="n">
        <v>61</v>
      </c>
      <c r="W306" s="21" t="n">
        <v>835</v>
      </c>
      <c r="Z306" s="0" t="n">
        <f aca="false">SUM(C306:Y306)</f>
        <v>14949</v>
      </c>
    </row>
    <row r="307" customFormat="false" ht="12.8" hidden="false" customHeight="false" outlineLevel="0" collapsed="false">
      <c r="A307" s="22" t="n">
        <v>43040</v>
      </c>
      <c r="B307" s="22"/>
      <c r="C307" s="0" t="n">
        <v>1904</v>
      </c>
      <c r="D307" s="0" t="n">
        <v>7074</v>
      </c>
      <c r="E307" s="0" t="n">
        <v>5472</v>
      </c>
      <c r="F307" s="20"/>
      <c r="G307" s="18"/>
      <c r="H307" s="23" t="n">
        <v>1024</v>
      </c>
      <c r="I307" s="0" t="n">
        <v>790</v>
      </c>
      <c r="J307" s="0" t="n">
        <v>212</v>
      </c>
      <c r="K307" s="0" t="n">
        <v>358</v>
      </c>
      <c r="L307" s="0" t="n">
        <v>340</v>
      </c>
      <c r="M307" s="0" t="n">
        <v>206</v>
      </c>
      <c r="N307" s="0" t="n">
        <v>10</v>
      </c>
      <c r="O307" s="0" t="n">
        <v>17</v>
      </c>
      <c r="R307" s="0" t="n">
        <v>151</v>
      </c>
      <c r="W307" s="21" t="n">
        <v>213</v>
      </c>
      <c r="Z307" s="0" t="n">
        <f aca="false">SUM(C307:Y307)</f>
        <v>17771</v>
      </c>
    </row>
    <row r="308" customFormat="false" ht="12.8" hidden="false" customHeight="false" outlineLevel="0" collapsed="false">
      <c r="A308" s="22" t="n">
        <v>43041</v>
      </c>
      <c r="B308" s="22"/>
      <c r="C308" s="0" t="n">
        <v>2332</v>
      </c>
      <c r="D308" s="0" t="n">
        <v>10668</v>
      </c>
      <c r="E308" s="0" t="n">
        <v>3695</v>
      </c>
      <c r="F308" s="20"/>
      <c r="G308" s="18"/>
      <c r="H308" s="23" t="n">
        <v>497</v>
      </c>
      <c r="I308" s="0" t="n">
        <v>1216</v>
      </c>
      <c r="J308" s="0" t="n">
        <v>129</v>
      </c>
      <c r="K308" s="0" t="n">
        <v>274</v>
      </c>
      <c r="L308" s="0" t="n">
        <v>210</v>
      </c>
      <c r="M308" s="0" t="n">
        <v>267</v>
      </c>
      <c r="N308" s="0" t="n">
        <v>7</v>
      </c>
      <c r="O308" s="0" t="n">
        <v>54</v>
      </c>
      <c r="R308" s="0" t="n">
        <v>134</v>
      </c>
      <c r="W308" s="21" t="n">
        <v>382</v>
      </c>
      <c r="Z308" s="0" t="n">
        <f aca="false">SUM(C308:Y308)</f>
        <v>19865</v>
      </c>
    </row>
    <row r="309" customFormat="false" ht="12.8" hidden="false" customHeight="false" outlineLevel="0" collapsed="false">
      <c r="A309" s="22" t="n">
        <v>43042</v>
      </c>
      <c r="B309" s="22"/>
      <c r="C309" s="0" t="n">
        <v>3175</v>
      </c>
      <c r="D309" s="0" t="n">
        <v>8975</v>
      </c>
      <c r="E309" s="0" t="n">
        <v>4145</v>
      </c>
      <c r="F309" s="20"/>
      <c r="G309" s="18"/>
      <c r="H309" s="23" t="n">
        <v>421</v>
      </c>
      <c r="I309" s="0" t="n">
        <v>818</v>
      </c>
      <c r="J309" s="0" t="n">
        <v>58</v>
      </c>
      <c r="K309" s="0" t="n">
        <v>428</v>
      </c>
      <c r="L309" s="0" t="n">
        <v>101</v>
      </c>
      <c r="M309" s="0" t="n">
        <v>35</v>
      </c>
      <c r="N309" s="0" t="n">
        <v>0</v>
      </c>
      <c r="O309" s="0" t="n">
        <v>2</v>
      </c>
      <c r="R309" s="0" t="n">
        <v>51</v>
      </c>
      <c r="W309" s="21" t="n">
        <v>131</v>
      </c>
      <c r="Z309" s="0" t="n">
        <f aca="false">SUM(C309:Y309)</f>
        <v>18340</v>
      </c>
    </row>
    <row r="310" customFormat="false" ht="12.8" hidden="false" customHeight="false" outlineLevel="0" collapsed="false">
      <c r="A310" s="22" t="n">
        <v>43043</v>
      </c>
      <c r="B310" s="22"/>
      <c r="C310" s="0" t="n">
        <v>1974</v>
      </c>
      <c r="D310" s="0" t="n">
        <v>7359</v>
      </c>
      <c r="E310" s="0" t="n">
        <v>2299</v>
      </c>
      <c r="F310" s="20"/>
      <c r="G310" s="18"/>
      <c r="H310" s="23" t="n">
        <v>89</v>
      </c>
      <c r="I310" s="0" t="n">
        <v>788</v>
      </c>
      <c r="J310" s="0" t="n">
        <v>37</v>
      </c>
      <c r="K310" s="0" t="n">
        <v>350</v>
      </c>
      <c r="L310" s="0" t="n">
        <v>368</v>
      </c>
      <c r="M310" s="0" t="n">
        <v>236</v>
      </c>
      <c r="N310" s="0" t="n">
        <v>15</v>
      </c>
      <c r="O310" s="0" t="n">
        <v>73</v>
      </c>
      <c r="R310" s="0" t="n">
        <v>225</v>
      </c>
      <c r="W310" s="21" t="n">
        <v>137</v>
      </c>
      <c r="Z310" s="0" t="n">
        <f aca="false">SUM(C310:Y310)</f>
        <v>13950</v>
      </c>
    </row>
    <row r="311" customFormat="false" ht="12.8" hidden="false" customHeight="false" outlineLevel="0" collapsed="false">
      <c r="A311" s="22" t="n">
        <v>43044</v>
      </c>
      <c r="B311" s="22"/>
      <c r="C311" s="0" t="n">
        <v>1865</v>
      </c>
      <c r="D311" s="0" t="n">
        <v>11517</v>
      </c>
      <c r="E311" s="0" t="n">
        <v>3696</v>
      </c>
      <c r="F311" s="20"/>
      <c r="G311" s="18"/>
      <c r="H311" s="23" t="n">
        <v>711</v>
      </c>
      <c r="I311" s="0" t="n">
        <v>1451</v>
      </c>
      <c r="J311" s="0" t="n">
        <v>120</v>
      </c>
      <c r="K311" s="0" t="n">
        <v>655</v>
      </c>
      <c r="L311" s="0" t="n">
        <v>266</v>
      </c>
      <c r="M311" s="0" t="n">
        <v>705</v>
      </c>
      <c r="N311" s="0" t="n">
        <v>34</v>
      </c>
      <c r="O311" s="0" t="n">
        <v>69</v>
      </c>
      <c r="R311" s="0" t="n">
        <v>130</v>
      </c>
      <c r="W311" s="21" t="n">
        <v>427</v>
      </c>
      <c r="Z311" s="0" t="n">
        <f aca="false">SUM(C311:Y311)</f>
        <v>21646</v>
      </c>
    </row>
    <row r="312" customFormat="false" ht="12.8" hidden="false" customHeight="false" outlineLevel="0" collapsed="false">
      <c r="A312" s="22" t="n">
        <v>43045</v>
      </c>
      <c r="B312" s="22"/>
      <c r="C312" s="0" t="n">
        <v>1348</v>
      </c>
      <c r="D312" s="0" t="n">
        <v>11658</v>
      </c>
      <c r="E312" s="0" t="n">
        <v>5316</v>
      </c>
      <c r="F312" s="20"/>
      <c r="G312" s="18"/>
      <c r="H312" s="23" t="n">
        <v>93</v>
      </c>
      <c r="I312" s="0" t="n">
        <v>1637</v>
      </c>
      <c r="J312" s="0" t="n">
        <v>268</v>
      </c>
      <c r="K312" s="0" t="n">
        <v>784</v>
      </c>
      <c r="L312" s="0" t="n">
        <v>251</v>
      </c>
      <c r="M312" s="0" t="n">
        <v>232</v>
      </c>
      <c r="N312" s="0" t="n">
        <v>25</v>
      </c>
      <c r="O312" s="0" t="n">
        <v>3</v>
      </c>
      <c r="R312" s="0" t="n">
        <v>351</v>
      </c>
      <c r="W312" s="21" t="n">
        <v>186</v>
      </c>
      <c r="Z312" s="0" t="n">
        <f aca="false">SUM(C312:Y312)</f>
        <v>22152</v>
      </c>
    </row>
    <row r="313" customFormat="false" ht="12.8" hidden="false" customHeight="false" outlineLevel="0" collapsed="false">
      <c r="A313" s="22" t="n">
        <v>43046</v>
      </c>
      <c r="B313" s="22"/>
      <c r="C313" s="0" t="n">
        <v>2247</v>
      </c>
      <c r="D313" s="0" t="n">
        <v>10011</v>
      </c>
      <c r="E313" s="0" t="n">
        <v>3351</v>
      </c>
      <c r="F313" s="20"/>
      <c r="G313" s="18"/>
      <c r="H313" s="23" t="n">
        <v>583</v>
      </c>
      <c r="I313" s="0" t="n">
        <v>749</v>
      </c>
      <c r="J313" s="0" t="n">
        <v>237</v>
      </c>
      <c r="K313" s="0" t="n">
        <v>2216</v>
      </c>
      <c r="L313" s="0" t="n">
        <v>639</v>
      </c>
      <c r="M313" s="0" t="n">
        <v>93</v>
      </c>
      <c r="N313" s="0" t="n">
        <v>26</v>
      </c>
      <c r="O313" s="0" t="n">
        <v>28</v>
      </c>
      <c r="R313" s="0" t="n">
        <v>466</v>
      </c>
      <c r="W313" s="21" t="n">
        <v>174</v>
      </c>
      <c r="Z313" s="0" t="n">
        <f aca="false">SUM(C313:Y313)</f>
        <v>20820</v>
      </c>
    </row>
    <row r="314" customFormat="false" ht="12.8" hidden="false" customHeight="false" outlineLevel="0" collapsed="false">
      <c r="A314" s="22" t="n">
        <v>43047</v>
      </c>
      <c r="B314" s="22"/>
      <c r="C314" s="0" t="n">
        <v>1391</v>
      </c>
      <c r="D314" s="0" t="n">
        <v>7904</v>
      </c>
      <c r="E314" s="0" t="n">
        <v>3568</v>
      </c>
      <c r="F314" s="20"/>
      <c r="G314" s="18"/>
      <c r="H314" s="23" t="n">
        <v>145</v>
      </c>
      <c r="I314" s="0" t="n">
        <v>2169</v>
      </c>
      <c r="J314" s="0" t="n">
        <v>49</v>
      </c>
      <c r="K314" s="0" t="n">
        <v>1771</v>
      </c>
      <c r="L314" s="0" t="n">
        <v>258</v>
      </c>
      <c r="M314" s="0" t="n">
        <v>249</v>
      </c>
      <c r="N314" s="0" t="n">
        <v>46</v>
      </c>
      <c r="O314" s="0" t="n">
        <v>56</v>
      </c>
      <c r="R314" s="0" t="n">
        <v>816</v>
      </c>
      <c r="W314" s="21" t="n">
        <v>171</v>
      </c>
      <c r="Z314" s="0" t="n">
        <f aca="false">SUM(C314:Y314)</f>
        <v>18593</v>
      </c>
    </row>
    <row r="315" customFormat="false" ht="12.8" hidden="false" customHeight="false" outlineLevel="0" collapsed="false">
      <c r="A315" s="22" t="n">
        <v>43048</v>
      </c>
      <c r="B315" s="22"/>
      <c r="C315" s="0" t="n">
        <v>2222</v>
      </c>
      <c r="D315" s="0" t="n">
        <v>11477</v>
      </c>
      <c r="E315" s="0" t="n">
        <v>3450</v>
      </c>
      <c r="F315" s="20"/>
      <c r="G315" s="18"/>
      <c r="H315" s="23" t="n">
        <v>616</v>
      </c>
      <c r="I315" s="0" t="n">
        <v>1727</v>
      </c>
      <c r="J315" s="0" t="n">
        <v>109</v>
      </c>
      <c r="K315" s="0" t="n">
        <v>1516</v>
      </c>
      <c r="L315" s="0" t="n">
        <v>188</v>
      </c>
      <c r="M315" s="0" t="n">
        <v>138</v>
      </c>
      <c r="N315" s="0" t="n">
        <v>13</v>
      </c>
      <c r="O315" s="0" t="n">
        <v>32</v>
      </c>
      <c r="R315" s="0" t="n">
        <v>673</v>
      </c>
      <c r="W315" s="21" t="n">
        <v>411</v>
      </c>
      <c r="Z315" s="0" t="n">
        <f aca="false">SUM(C315:Y315)</f>
        <v>22572</v>
      </c>
    </row>
    <row r="316" customFormat="false" ht="12.8" hidden="false" customHeight="false" outlineLevel="0" collapsed="false">
      <c r="A316" s="22" t="n">
        <v>43049</v>
      </c>
      <c r="B316" s="22"/>
      <c r="C316" s="0" t="n">
        <v>1695</v>
      </c>
      <c r="D316" s="0" t="n">
        <v>8071</v>
      </c>
      <c r="E316" s="0" t="n">
        <v>3610</v>
      </c>
      <c r="F316" s="20"/>
      <c r="G316" s="18"/>
      <c r="H316" s="23" t="n">
        <v>524</v>
      </c>
      <c r="I316" s="0" t="n">
        <v>1555</v>
      </c>
      <c r="J316" s="0" t="n">
        <v>75</v>
      </c>
      <c r="K316" s="0" t="n">
        <v>1926</v>
      </c>
      <c r="L316" s="0" t="n">
        <v>516</v>
      </c>
      <c r="M316" s="0" t="n">
        <v>642</v>
      </c>
      <c r="N316" s="0" t="n">
        <v>47</v>
      </c>
      <c r="O316" s="0" t="n">
        <v>96</v>
      </c>
      <c r="R316" s="0" t="n">
        <v>392</v>
      </c>
      <c r="W316" s="21" t="n">
        <v>365</v>
      </c>
      <c r="Z316" s="0" t="n">
        <f aca="false">SUM(C316:Y316)</f>
        <v>19514</v>
      </c>
    </row>
    <row r="317" customFormat="false" ht="12.8" hidden="false" customHeight="false" outlineLevel="0" collapsed="false">
      <c r="A317" s="22" t="n">
        <v>43050</v>
      </c>
      <c r="B317" s="22"/>
      <c r="C317" s="0" t="n">
        <v>2727</v>
      </c>
      <c r="D317" s="0" t="n">
        <v>12965</v>
      </c>
      <c r="E317" s="0" t="n">
        <v>5259</v>
      </c>
      <c r="F317" s="20"/>
      <c r="G317" s="18"/>
      <c r="H317" s="23" t="n">
        <v>254</v>
      </c>
      <c r="I317" s="0" t="n">
        <v>943</v>
      </c>
      <c r="J317" s="0" t="n">
        <v>1624</v>
      </c>
      <c r="K317" s="0" t="n">
        <v>3307</v>
      </c>
      <c r="L317" s="0" t="n">
        <v>220</v>
      </c>
      <c r="M317" s="0" t="n">
        <v>189</v>
      </c>
      <c r="N317" s="0" t="n">
        <v>42</v>
      </c>
      <c r="O317" s="0" t="n">
        <v>65</v>
      </c>
      <c r="R317" s="0" t="n">
        <v>75</v>
      </c>
      <c r="W317" s="21" t="n">
        <v>84</v>
      </c>
      <c r="Z317" s="0" t="n">
        <f aca="false">SUM(C317:Y317)</f>
        <v>27754</v>
      </c>
    </row>
    <row r="318" customFormat="false" ht="12.8" hidden="false" customHeight="false" outlineLevel="0" collapsed="false">
      <c r="A318" s="22" t="n">
        <v>43051</v>
      </c>
      <c r="B318" s="22"/>
      <c r="C318" s="0" t="n">
        <v>1352</v>
      </c>
      <c r="D318" s="0" t="n">
        <v>11824</v>
      </c>
      <c r="E318" s="0" t="n">
        <v>2622</v>
      </c>
      <c r="F318" s="20"/>
      <c r="G318" s="18"/>
      <c r="H318" s="23" t="n">
        <v>992</v>
      </c>
      <c r="I318" s="0" t="n">
        <v>2285</v>
      </c>
      <c r="J318" s="0" t="n">
        <v>1624</v>
      </c>
      <c r="K318" s="0" t="n">
        <v>3221</v>
      </c>
      <c r="L318" s="0" t="n">
        <v>339</v>
      </c>
      <c r="M318" s="0" t="n">
        <v>110</v>
      </c>
      <c r="N318" s="0" t="n">
        <v>123</v>
      </c>
      <c r="O318" s="0" t="n">
        <v>34</v>
      </c>
      <c r="R318" s="0" t="n">
        <v>665</v>
      </c>
      <c r="W318" s="21" t="n">
        <v>154</v>
      </c>
      <c r="Z318" s="0" t="n">
        <f aca="false">SUM(C318:Y318)</f>
        <v>25345</v>
      </c>
    </row>
    <row r="319" customFormat="false" ht="12.8" hidden="false" customHeight="false" outlineLevel="0" collapsed="false">
      <c r="A319" s="22" t="n">
        <v>43052</v>
      </c>
      <c r="B319" s="22"/>
      <c r="C319" s="0" t="n">
        <v>3483</v>
      </c>
      <c r="D319" s="0" t="n">
        <v>13255</v>
      </c>
      <c r="E319" s="0" t="n">
        <v>3357</v>
      </c>
      <c r="F319" s="20"/>
      <c r="G319" s="18"/>
      <c r="H319" s="23" t="n">
        <v>1279</v>
      </c>
      <c r="I319" s="0" t="n">
        <v>3711</v>
      </c>
      <c r="J319" s="0" t="n">
        <v>201</v>
      </c>
      <c r="K319" s="0" t="n">
        <v>2055</v>
      </c>
      <c r="L319" s="0" t="n">
        <v>167</v>
      </c>
      <c r="M319" s="0" t="n">
        <v>286</v>
      </c>
      <c r="N319" s="0" t="n">
        <v>158</v>
      </c>
      <c r="O319" s="0" t="n">
        <v>5</v>
      </c>
      <c r="R319" s="0" t="n">
        <v>527</v>
      </c>
      <c r="W319" s="21" t="n">
        <v>134</v>
      </c>
      <c r="Z319" s="0" t="n">
        <f aca="false">SUM(C319:Y319)</f>
        <v>28618</v>
      </c>
    </row>
    <row r="320" customFormat="false" ht="12.8" hidden="false" customHeight="false" outlineLevel="0" collapsed="false">
      <c r="A320" s="22" t="n">
        <v>43053</v>
      </c>
      <c r="B320" s="22"/>
      <c r="C320" s="0" t="n">
        <v>1854</v>
      </c>
      <c r="D320" s="0" t="n">
        <v>13595</v>
      </c>
      <c r="E320" s="0" t="n">
        <v>4344</v>
      </c>
      <c r="F320" s="20"/>
      <c r="G320" s="18"/>
      <c r="H320" s="23" t="n">
        <v>1065</v>
      </c>
      <c r="I320" s="0" t="n">
        <v>2465</v>
      </c>
      <c r="J320" s="0" t="n">
        <v>257</v>
      </c>
      <c r="K320" s="0" t="n">
        <v>1599</v>
      </c>
      <c r="L320" s="0" t="n">
        <v>133</v>
      </c>
      <c r="M320" s="0" t="n">
        <v>319</v>
      </c>
      <c r="N320" s="0" t="n">
        <v>240</v>
      </c>
      <c r="O320" s="0" t="n">
        <v>19</v>
      </c>
      <c r="R320" s="0" t="n">
        <v>130</v>
      </c>
      <c r="W320" s="21" t="n">
        <v>175</v>
      </c>
      <c r="Z320" s="0" t="n">
        <f aca="false">SUM(C320:Y320)</f>
        <v>26195</v>
      </c>
    </row>
    <row r="321" customFormat="false" ht="12.8" hidden="false" customHeight="false" outlineLevel="0" collapsed="false">
      <c r="A321" s="22" t="n">
        <v>43054</v>
      </c>
      <c r="B321" s="22"/>
      <c r="C321" s="0" t="n">
        <v>5375</v>
      </c>
      <c r="D321" s="0" t="n">
        <v>13984</v>
      </c>
      <c r="E321" s="0" t="n">
        <v>4295</v>
      </c>
      <c r="F321" s="20"/>
      <c r="G321" s="18"/>
      <c r="H321" s="23" t="n">
        <v>332</v>
      </c>
      <c r="I321" s="0" t="n">
        <v>1804</v>
      </c>
      <c r="J321" s="0" t="n">
        <v>2535</v>
      </c>
      <c r="K321" s="0" t="n">
        <v>2588</v>
      </c>
      <c r="L321" s="0" t="n">
        <v>174</v>
      </c>
      <c r="M321" s="0" t="n">
        <v>394</v>
      </c>
      <c r="N321" s="0" t="n">
        <v>67</v>
      </c>
      <c r="O321" s="0" t="n">
        <v>70</v>
      </c>
      <c r="R321" s="0" t="n">
        <v>124</v>
      </c>
      <c r="W321" s="21" t="n">
        <v>96</v>
      </c>
      <c r="Z321" s="0" t="n">
        <f aca="false">SUM(C321:Y321)</f>
        <v>31838</v>
      </c>
    </row>
    <row r="322" customFormat="false" ht="12.8" hidden="false" customHeight="false" outlineLevel="0" collapsed="false">
      <c r="A322" s="22" t="n">
        <v>43055</v>
      </c>
      <c r="B322" s="22"/>
      <c r="C322" s="0" t="n">
        <v>2401</v>
      </c>
      <c r="D322" s="0" t="n">
        <v>12234</v>
      </c>
      <c r="E322" s="0" t="n">
        <v>6041</v>
      </c>
      <c r="F322" s="20"/>
      <c r="G322" s="18"/>
      <c r="H322" s="23" t="n">
        <v>517</v>
      </c>
      <c r="I322" s="0" t="n">
        <v>2132</v>
      </c>
      <c r="J322" s="0" t="n">
        <v>1509</v>
      </c>
      <c r="K322" s="0" t="n">
        <v>1807</v>
      </c>
      <c r="L322" s="0" t="n">
        <v>248</v>
      </c>
      <c r="M322" s="0" t="n">
        <v>377</v>
      </c>
      <c r="N322" s="0" t="n">
        <v>31</v>
      </c>
      <c r="O322" s="0" t="n">
        <v>129</v>
      </c>
      <c r="R322" s="0" t="n">
        <v>375</v>
      </c>
      <c r="W322" s="21" t="n">
        <v>89</v>
      </c>
      <c r="Z322" s="0" t="n">
        <f aca="false">SUM(C322:Y322)</f>
        <v>27890</v>
      </c>
    </row>
    <row r="323" customFormat="false" ht="12.8" hidden="false" customHeight="false" outlineLevel="0" collapsed="false">
      <c r="A323" s="22" t="n">
        <v>43056</v>
      </c>
      <c r="B323" s="22"/>
      <c r="C323" s="0" t="n">
        <v>2369</v>
      </c>
      <c r="D323" s="0" t="n">
        <v>12417</v>
      </c>
      <c r="E323" s="0" t="n">
        <v>5354</v>
      </c>
      <c r="F323" s="20"/>
      <c r="G323" s="18"/>
      <c r="H323" s="23" t="n">
        <v>348</v>
      </c>
      <c r="I323" s="0" t="n">
        <v>2471</v>
      </c>
      <c r="J323" s="0" t="n">
        <v>99</v>
      </c>
      <c r="K323" s="0" t="n">
        <v>2071</v>
      </c>
      <c r="L323" s="0" t="n">
        <v>157</v>
      </c>
      <c r="M323" s="0" t="n">
        <v>70</v>
      </c>
      <c r="N323" s="0" t="n">
        <v>151</v>
      </c>
      <c r="O323" s="0" t="n">
        <v>5</v>
      </c>
      <c r="R323" s="0" t="n">
        <v>785</v>
      </c>
      <c r="W323" s="21" t="n">
        <v>381</v>
      </c>
      <c r="Z323" s="0" t="n">
        <f aca="false">SUM(C323:Y323)</f>
        <v>26678</v>
      </c>
    </row>
    <row r="324" customFormat="false" ht="12.8" hidden="false" customHeight="false" outlineLevel="0" collapsed="false">
      <c r="A324" s="22" t="n">
        <v>43057</v>
      </c>
      <c r="B324" s="22"/>
      <c r="C324" s="0" t="n">
        <v>1066</v>
      </c>
      <c r="D324" s="0" t="n">
        <v>8768</v>
      </c>
      <c r="E324" s="0" t="n">
        <v>3284</v>
      </c>
      <c r="F324" s="20"/>
      <c r="G324" s="18"/>
      <c r="H324" s="23" t="n">
        <v>246</v>
      </c>
      <c r="I324" s="0" t="n">
        <v>1995</v>
      </c>
      <c r="J324" s="0" t="n">
        <v>103</v>
      </c>
      <c r="K324" s="0" t="n">
        <v>3080</v>
      </c>
      <c r="L324" s="0" t="n">
        <v>141</v>
      </c>
      <c r="M324" s="0" t="n">
        <v>61</v>
      </c>
      <c r="N324" s="0" t="n">
        <v>43</v>
      </c>
      <c r="O324" s="0" t="n">
        <v>5</v>
      </c>
      <c r="R324" s="0" t="n">
        <v>390</v>
      </c>
      <c r="W324" s="21" t="n">
        <v>1388</v>
      </c>
      <c r="Z324" s="0" t="n">
        <f aca="false">SUM(C324:Y324)</f>
        <v>20570</v>
      </c>
    </row>
    <row r="325" customFormat="false" ht="12.8" hidden="false" customHeight="false" outlineLevel="0" collapsed="false">
      <c r="A325" s="22" t="n">
        <v>43058</v>
      </c>
      <c r="B325" s="22"/>
      <c r="C325" s="0" t="n">
        <v>2620</v>
      </c>
      <c r="D325" s="0" t="n">
        <v>12195</v>
      </c>
      <c r="E325" s="0" t="n">
        <v>5297</v>
      </c>
      <c r="F325" s="20"/>
      <c r="G325" s="18"/>
      <c r="H325" s="23" t="n">
        <v>245</v>
      </c>
      <c r="I325" s="0" t="n">
        <v>768</v>
      </c>
      <c r="J325" s="0" t="n">
        <v>11</v>
      </c>
      <c r="K325" s="0" t="n">
        <v>2946</v>
      </c>
      <c r="L325" s="0" t="n">
        <v>150</v>
      </c>
      <c r="M325" s="0" t="n">
        <v>46</v>
      </c>
      <c r="N325" s="0" t="n">
        <v>200</v>
      </c>
      <c r="O325" s="0" t="n">
        <v>65</v>
      </c>
      <c r="R325" s="0" t="n">
        <v>101</v>
      </c>
      <c r="W325" s="21" t="n">
        <v>1242</v>
      </c>
      <c r="Z325" s="0" t="n">
        <f aca="false">SUM(C325:Y325)</f>
        <v>25886</v>
      </c>
    </row>
    <row r="326" customFormat="false" ht="12.8" hidden="false" customHeight="false" outlineLevel="0" collapsed="false">
      <c r="A326" s="22" t="n">
        <v>43059</v>
      </c>
      <c r="B326" s="22"/>
      <c r="C326" s="0" t="n">
        <v>3526</v>
      </c>
      <c r="D326" s="0" t="n">
        <v>13351</v>
      </c>
      <c r="E326" s="0" t="n">
        <v>5304</v>
      </c>
      <c r="F326" s="20"/>
      <c r="G326" s="18"/>
      <c r="H326" s="23" t="n">
        <v>190</v>
      </c>
      <c r="I326" s="0" t="n">
        <v>872</v>
      </c>
      <c r="J326" s="0" t="n">
        <v>203</v>
      </c>
      <c r="K326" s="0" t="n">
        <v>2155</v>
      </c>
      <c r="L326" s="0" t="n">
        <v>165</v>
      </c>
      <c r="M326" s="0" t="n">
        <v>222</v>
      </c>
      <c r="N326" s="0" t="n">
        <v>25</v>
      </c>
      <c r="O326" s="0" t="n">
        <v>29</v>
      </c>
      <c r="R326" s="0" t="n">
        <v>174</v>
      </c>
      <c r="W326" s="21" t="n">
        <v>1683</v>
      </c>
      <c r="Z326" s="0" t="n">
        <f aca="false">SUM(C326:Y326)</f>
        <v>27899</v>
      </c>
    </row>
    <row r="327" customFormat="false" ht="12.8" hidden="false" customHeight="false" outlineLevel="0" collapsed="false">
      <c r="A327" s="22" t="n">
        <v>43060</v>
      </c>
      <c r="B327" s="22"/>
      <c r="C327" s="0" t="n">
        <v>2825</v>
      </c>
      <c r="D327" s="0" t="n">
        <v>12432</v>
      </c>
      <c r="E327" s="0" t="n">
        <v>3808</v>
      </c>
      <c r="F327" s="20"/>
      <c r="G327" s="18"/>
      <c r="H327" s="23" t="n">
        <v>1704</v>
      </c>
      <c r="I327" s="0" t="n">
        <v>1953</v>
      </c>
      <c r="J327" s="0" t="n">
        <v>89</v>
      </c>
      <c r="K327" s="0" t="n">
        <v>1226</v>
      </c>
      <c r="L327" s="0" t="n">
        <v>251</v>
      </c>
      <c r="M327" s="0" t="n">
        <v>110</v>
      </c>
      <c r="N327" s="0" t="n">
        <v>12</v>
      </c>
      <c r="O327" s="0" t="n">
        <v>20</v>
      </c>
      <c r="R327" s="0" t="n">
        <v>87</v>
      </c>
      <c r="W327" s="21" t="n">
        <v>3821</v>
      </c>
      <c r="Z327" s="0" t="n">
        <f aca="false">SUM(C327:Y327)</f>
        <v>28338</v>
      </c>
    </row>
    <row r="328" customFormat="false" ht="12.8" hidden="false" customHeight="false" outlineLevel="0" collapsed="false">
      <c r="A328" s="22" t="n">
        <v>43061</v>
      </c>
      <c r="B328" s="22"/>
      <c r="C328" s="0" t="n">
        <v>2745</v>
      </c>
      <c r="D328" s="0" t="n">
        <v>10238</v>
      </c>
      <c r="E328" s="0" t="n">
        <v>2537</v>
      </c>
      <c r="F328" s="20"/>
      <c r="G328" s="18"/>
      <c r="H328" s="23" t="n">
        <v>1150</v>
      </c>
      <c r="I328" s="0" t="n">
        <v>1811</v>
      </c>
      <c r="J328" s="0" t="n">
        <v>978</v>
      </c>
      <c r="K328" s="0" t="n">
        <v>2023</v>
      </c>
      <c r="L328" s="0" t="n">
        <v>131</v>
      </c>
      <c r="M328" s="0" t="n">
        <v>150</v>
      </c>
      <c r="N328" s="0" t="n">
        <v>100</v>
      </c>
      <c r="O328" s="0" t="n">
        <v>29</v>
      </c>
      <c r="R328" s="0" t="n">
        <v>716</v>
      </c>
      <c r="W328" s="21" t="n">
        <v>623</v>
      </c>
      <c r="Z328" s="0" t="n">
        <f aca="false">SUM(C328:Y328)</f>
        <v>23231</v>
      </c>
    </row>
    <row r="329" customFormat="false" ht="12.8" hidden="false" customHeight="false" outlineLevel="0" collapsed="false">
      <c r="A329" s="22" t="n">
        <v>43062</v>
      </c>
      <c r="B329" s="22"/>
      <c r="C329" s="0" t="n">
        <v>931</v>
      </c>
      <c r="D329" s="0" t="n">
        <v>11452</v>
      </c>
      <c r="E329" s="0" t="n">
        <v>2926</v>
      </c>
      <c r="F329" s="20"/>
      <c r="G329" s="18"/>
      <c r="H329" s="23" t="n">
        <v>127</v>
      </c>
      <c r="I329" s="0" t="n">
        <v>2578</v>
      </c>
      <c r="J329" s="0" t="n">
        <v>746</v>
      </c>
      <c r="K329" s="0" t="n">
        <v>1178</v>
      </c>
      <c r="L329" s="0" t="n">
        <v>84</v>
      </c>
      <c r="M329" s="0" t="n">
        <v>308</v>
      </c>
      <c r="N329" s="0" t="n">
        <v>16</v>
      </c>
      <c r="O329" s="0" t="n">
        <v>26</v>
      </c>
      <c r="R329" s="0" t="n">
        <v>511</v>
      </c>
      <c r="W329" s="21" t="n">
        <v>422</v>
      </c>
      <c r="Z329" s="0" t="n">
        <f aca="false">SUM(C329:Y329)</f>
        <v>21305</v>
      </c>
    </row>
    <row r="330" customFormat="false" ht="12.8" hidden="false" customHeight="false" outlineLevel="0" collapsed="false">
      <c r="A330" s="22" t="n">
        <v>43063</v>
      </c>
      <c r="B330" s="22"/>
      <c r="C330" s="0" t="n">
        <v>1371</v>
      </c>
      <c r="D330" s="0" t="n">
        <v>8500</v>
      </c>
      <c r="E330" s="0" t="n">
        <v>4883</v>
      </c>
      <c r="F330" s="20"/>
      <c r="G330" s="18"/>
      <c r="H330" s="23" t="n">
        <v>1610</v>
      </c>
      <c r="I330" s="0" t="n">
        <v>1396</v>
      </c>
      <c r="J330" s="0" t="n">
        <v>607</v>
      </c>
      <c r="K330" s="0" t="n">
        <v>1355</v>
      </c>
      <c r="L330" s="0" t="n">
        <v>185</v>
      </c>
      <c r="M330" s="0" t="n">
        <v>794</v>
      </c>
      <c r="N330" s="0" t="n">
        <v>10</v>
      </c>
      <c r="O330" s="0" t="n">
        <v>245</v>
      </c>
      <c r="R330" s="0" t="n">
        <v>201</v>
      </c>
      <c r="W330" s="21" t="n">
        <v>1552</v>
      </c>
      <c r="Z330" s="0" t="n">
        <f aca="false">SUM(C330:Y330)</f>
        <v>22709</v>
      </c>
    </row>
    <row r="331" customFormat="false" ht="12.8" hidden="false" customHeight="false" outlineLevel="0" collapsed="false">
      <c r="A331" s="22" t="n">
        <v>43064</v>
      </c>
      <c r="B331" s="22"/>
      <c r="C331" s="0" t="n">
        <v>1915</v>
      </c>
      <c r="D331" s="0" t="n">
        <v>10788</v>
      </c>
      <c r="E331" s="0" t="n">
        <v>2713</v>
      </c>
      <c r="F331" s="20"/>
      <c r="G331" s="18"/>
      <c r="H331" s="23" t="n">
        <v>292</v>
      </c>
      <c r="I331" s="0" t="n">
        <v>3437</v>
      </c>
      <c r="J331" s="0" t="n">
        <v>38</v>
      </c>
      <c r="K331" s="0" t="n">
        <v>2166</v>
      </c>
      <c r="L331" s="0" t="n">
        <v>343</v>
      </c>
      <c r="M331" s="0" t="n">
        <v>604</v>
      </c>
      <c r="N331" s="0" t="n">
        <v>15</v>
      </c>
      <c r="O331" s="0" t="n">
        <v>58</v>
      </c>
      <c r="R331" s="0" t="n">
        <v>335</v>
      </c>
      <c r="W331" s="21" t="n">
        <v>940</v>
      </c>
      <c r="Z331" s="0" t="n">
        <f aca="false">SUM(C331:Y331)</f>
        <v>23644</v>
      </c>
    </row>
    <row r="332" customFormat="false" ht="12.8" hidden="false" customHeight="false" outlineLevel="0" collapsed="false">
      <c r="A332" s="22" t="n">
        <v>43065</v>
      </c>
      <c r="B332" s="22"/>
      <c r="C332" s="0" t="n">
        <v>2537</v>
      </c>
      <c r="D332" s="0" t="n">
        <v>10452</v>
      </c>
      <c r="E332" s="0" t="n">
        <v>4132</v>
      </c>
      <c r="F332" s="20"/>
      <c r="G332" s="18"/>
      <c r="H332" s="23" t="n">
        <v>453</v>
      </c>
      <c r="I332" s="0" t="n">
        <v>1417</v>
      </c>
      <c r="J332" s="0" t="n">
        <v>136</v>
      </c>
      <c r="K332" s="0" t="n">
        <v>4430</v>
      </c>
      <c r="L332" s="0" t="n">
        <v>234</v>
      </c>
      <c r="M332" s="0" t="n">
        <v>470</v>
      </c>
      <c r="N332" s="0" t="n">
        <v>3</v>
      </c>
      <c r="O332" s="0" t="n">
        <v>66</v>
      </c>
      <c r="R332" s="0" t="n">
        <v>169</v>
      </c>
      <c r="W332" s="21" t="n">
        <v>147</v>
      </c>
      <c r="Z332" s="0" t="n">
        <f aca="false">SUM(C332:Y332)</f>
        <v>24646</v>
      </c>
    </row>
    <row r="333" customFormat="false" ht="12.8" hidden="false" customHeight="false" outlineLevel="0" collapsed="false">
      <c r="A333" s="22" t="n">
        <v>43066</v>
      </c>
      <c r="B333" s="22"/>
      <c r="C333" s="0" t="n">
        <v>1886</v>
      </c>
      <c r="D333" s="0" t="n">
        <v>10717</v>
      </c>
      <c r="E333" s="0" t="n">
        <v>5123</v>
      </c>
      <c r="F333" s="20"/>
      <c r="G333" s="18"/>
      <c r="H333" s="23" t="n">
        <v>478</v>
      </c>
      <c r="I333" s="0" t="n">
        <v>1836</v>
      </c>
      <c r="J333" s="0" t="n">
        <v>27</v>
      </c>
      <c r="K333" s="0" t="n">
        <v>1751</v>
      </c>
      <c r="L333" s="0" t="n">
        <v>592</v>
      </c>
      <c r="M333" s="0" t="n">
        <v>294</v>
      </c>
      <c r="N333" s="0" t="n">
        <v>11</v>
      </c>
      <c r="O333" s="0" t="n">
        <v>73</v>
      </c>
      <c r="R333" s="0" t="n">
        <v>243</v>
      </c>
      <c r="W333" s="21" t="n">
        <v>394</v>
      </c>
      <c r="Z333" s="0" t="n">
        <f aca="false">SUM(C333:Y333)</f>
        <v>23425</v>
      </c>
    </row>
    <row r="334" customFormat="false" ht="12.8" hidden="false" customHeight="false" outlineLevel="0" collapsed="false">
      <c r="A334" s="22" t="n">
        <v>43067</v>
      </c>
      <c r="B334" s="22"/>
      <c r="C334" s="0" t="n">
        <v>3593</v>
      </c>
      <c r="D334" s="0" t="n">
        <v>13324</v>
      </c>
      <c r="E334" s="0" t="n">
        <v>7943</v>
      </c>
      <c r="F334" s="20"/>
      <c r="G334" s="18"/>
      <c r="H334" s="23" t="n">
        <v>819</v>
      </c>
      <c r="I334" s="0" t="n">
        <v>4869</v>
      </c>
      <c r="J334" s="0" t="n">
        <v>2463</v>
      </c>
      <c r="K334" s="0" t="n">
        <v>2196</v>
      </c>
      <c r="L334" s="0" t="n">
        <v>344</v>
      </c>
      <c r="M334" s="0" t="n">
        <v>1216</v>
      </c>
      <c r="N334" s="0" t="n">
        <v>38</v>
      </c>
      <c r="O334" s="0" t="n">
        <v>12</v>
      </c>
      <c r="R334" s="0" t="n">
        <v>162</v>
      </c>
      <c r="W334" s="21" t="n">
        <v>517</v>
      </c>
      <c r="Z334" s="0" t="n">
        <f aca="false">SUM(C334:Y334)</f>
        <v>37496</v>
      </c>
    </row>
    <row r="335" customFormat="false" ht="12.8" hidden="false" customHeight="false" outlineLevel="0" collapsed="false">
      <c r="A335" s="22" t="n">
        <v>43068</v>
      </c>
      <c r="B335" s="22"/>
      <c r="C335" s="0" t="n">
        <v>1794</v>
      </c>
      <c r="D335" s="0" t="n">
        <v>12834</v>
      </c>
      <c r="E335" s="0" t="n">
        <v>6229</v>
      </c>
      <c r="F335" s="20"/>
      <c r="G335" s="18"/>
      <c r="H335" s="23" t="n">
        <v>212</v>
      </c>
      <c r="I335" s="0" t="n">
        <v>1853</v>
      </c>
      <c r="J335" s="0" t="n">
        <v>2149</v>
      </c>
      <c r="K335" s="0" t="n">
        <v>1379</v>
      </c>
      <c r="L335" s="0" t="n">
        <v>173</v>
      </c>
      <c r="M335" s="0" t="n">
        <v>313</v>
      </c>
      <c r="N335" s="0" t="n">
        <v>11</v>
      </c>
      <c r="O335" s="0" t="n">
        <v>37</v>
      </c>
      <c r="R335" s="0" t="n">
        <v>123</v>
      </c>
      <c r="W335" s="21" t="n">
        <v>314</v>
      </c>
      <c r="Z335" s="0" t="n">
        <f aca="false">SUM(C335:Y335)</f>
        <v>27421</v>
      </c>
    </row>
    <row r="336" customFormat="false" ht="12.8" hidden="false" customHeight="false" outlineLevel="0" collapsed="false">
      <c r="A336" s="22" t="n">
        <v>43069</v>
      </c>
      <c r="B336" s="22"/>
      <c r="C336" s="0" t="n">
        <v>2496</v>
      </c>
      <c r="D336" s="0" t="n">
        <v>10059</v>
      </c>
      <c r="E336" s="0" t="n">
        <v>4369</v>
      </c>
      <c r="F336" s="20"/>
      <c r="G336" s="18"/>
      <c r="H336" s="23" t="n">
        <v>1233</v>
      </c>
      <c r="I336" s="0" t="n">
        <v>2672</v>
      </c>
      <c r="J336" s="0" t="n">
        <v>861</v>
      </c>
      <c r="K336" s="0" t="n">
        <v>2098</v>
      </c>
      <c r="L336" s="0" t="n">
        <v>267</v>
      </c>
      <c r="M336" s="0" t="n">
        <v>1040</v>
      </c>
      <c r="N336" s="0" t="n">
        <v>4</v>
      </c>
      <c r="O336" s="0" t="n">
        <v>37</v>
      </c>
      <c r="R336" s="0" t="n">
        <v>1377</v>
      </c>
      <c r="W336" s="21" t="n">
        <v>1409</v>
      </c>
      <c r="Z336" s="0" t="n">
        <f aca="false">SUM(C336:Y336)</f>
        <v>27922</v>
      </c>
    </row>
    <row r="337" customFormat="false" ht="12.8" hidden="false" customHeight="false" outlineLevel="0" collapsed="false">
      <c r="A337" s="22" t="n">
        <v>43070</v>
      </c>
      <c r="B337" s="22"/>
      <c r="C337" s="0" t="n">
        <v>2562</v>
      </c>
      <c r="D337" s="0" t="n">
        <v>11036</v>
      </c>
      <c r="E337" s="0" t="n">
        <v>6491</v>
      </c>
      <c r="F337" s="20"/>
      <c r="G337" s="18"/>
      <c r="H337" s="23" t="n">
        <v>524</v>
      </c>
      <c r="I337" s="0" t="n">
        <v>1832</v>
      </c>
      <c r="J337" s="0" t="n">
        <v>122</v>
      </c>
      <c r="K337" s="0" t="n">
        <v>2195</v>
      </c>
      <c r="L337" s="0" t="n">
        <v>257</v>
      </c>
      <c r="M337" s="0" t="n">
        <v>889</v>
      </c>
      <c r="N337" s="0" t="n">
        <v>16</v>
      </c>
      <c r="O337" s="0" t="n">
        <v>203</v>
      </c>
      <c r="R337" s="0" t="n">
        <v>158</v>
      </c>
      <c r="W337" s="21" t="n">
        <v>423</v>
      </c>
      <c r="Z337" s="0" t="n">
        <f aca="false">SUM(C337:Y337)</f>
        <v>26708</v>
      </c>
    </row>
    <row r="338" customFormat="false" ht="12.8" hidden="false" customHeight="false" outlineLevel="0" collapsed="false">
      <c r="A338" s="22" t="n">
        <v>43071</v>
      </c>
      <c r="B338" s="22"/>
      <c r="C338" s="0" t="n">
        <v>2602</v>
      </c>
      <c r="D338" s="0" t="n">
        <v>13665</v>
      </c>
      <c r="E338" s="0" t="n">
        <v>3373</v>
      </c>
      <c r="F338" s="20"/>
      <c r="G338" s="18"/>
      <c r="H338" s="23" t="n">
        <v>472</v>
      </c>
      <c r="I338" s="0" t="n">
        <v>2545</v>
      </c>
      <c r="J338" s="0" t="n">
        <v>179</v>
      </c>
      <c r="K338" s="0" t="n">
        <v>1864</v>
      </c>
      <c r="L338" s="0" t="n">
        <v>242</v>
      </c>
      <c r="M338" s="0" t="n">
        <v>729</v>
      </c>
      <c r="N338" s="0" t="n">
        <v>66</v>
      </c>
      <c r="O338" s="0" t="n">
        <v>35</v>
      </c>
      <c r="R338" s="0" t="n">
        <v>1018</v>
      </c>
      <c r="W338" s="21" t="n">
        <v>388</v>
      </c>
      <c r="Z338" s="0" t="n">
        <f aca="false">SUM(C338:Y338)</f>
        <v>27178</v>
      </c>
    </row>
    <row r="339" customFormat="false" ht="12.8" hidden="false" customHeight="false" outlineLevel="0" collapsed="false">
      <c r="A339" s="22" t="n">
        <v>43072</v>
      </c>
      <c r="B339" s="22"/>
      <c r="C339" s="0" t="n">
        <v>2128</v>
      </c>
      <c r="D339" s="0" t="n">
        <v>10394</v>
      </c>
      <c r="E339" s="0" t="n">
        <v>3814</v>
      </c>
      <c r="F339" s="20"/>
      <c r="G339" s="18"/>
      <c r="H339" s="23" t="n">
        <v>448</v>
      </c>
      <c r="I339" s="0" t="n">
        <v>1924</v>
      </c>
      <c r="J339" s="0" t="n">
        <v>305</v>
      </c>
      <c r="K339" s="0" t="n">
        <v>1720</v>
      </c>
      <c r="L339" s="0" t="n">
        <v>1371</v>
      </c>
      <c r="M339" s="0" t="n">
        <v>438</v>
      </c>
      <c r="N339" s="0" t="n">
        <v>21</v>
      </c>
      <c r="O339" s="0" t="n">
        <v>125</v>
      </c>
      <c r="R339" s="0" t="n">
        <v>1798</v>
      </c>
      <c r="W339" s="21" t="n">
        <v>224</v>
      </c>
      <c r="Z339" s="0" t="n">
        <f aca="false">SUM(C339:Y339)</f>
        <v>24710</v>
      </c>
    </row>
    <row r="340" customFormat="false" ht="12.8" hidden="false" customHeight="false" outlineLevel="0" collapsed="false">
      <c r="A340" s="22" t="n">
        <v>43073</v>
      </c>
      <c r="B340" s="22"/>
      <c r="C340" s="0" t="n">
        <v>970</v>
      </c>
      <c r="D340" s="0" t="n">
        <v>12087</v>
      </c>
      <c r="E340" s="0" t="n">
        <v>6969</v>
      </c>
      <c r="F340" s="20"/>
      <c r="G340" s="18"/>
      <c r="H340" s="23" t="n">
        <v>1089</v>
      </c>
      <c r="I340" s="0" t="n">
        <v>763</v>
      </c>
      <c r="J340" s="0" t="n">
        <v>675</v>
      </c>
      <c r="K340" s="0" t="n">
        <v>1431</v>
      </c>
      <c r="L340" s="0" t="n">
        <v>494</v>
      </c>
      <c r="M340" s="0" t="n">
        <v>1961</v>
      </c>
      <c r="N340" s="0" t="n">
        <v>105</v>
      </c>
      <c r="O340" s="0" t="n">
        <v>38</v>
      </c>
      <c r="R340" s="0" t="n">
        <v>421</v>
      </c>
      <c r="W340" s="21" t="n">
        <v>568</v>
      </c>
      <c r="Z340" s="0" t="n">
        <f aca="false">SUM(C340:Y340)</f>
        <v>27571</v>
      </c>
    </row>
    <row r="341" customFormat="false" ht="12.8" hidden="false" customHeight="false" outlineLevel="0" collapsed="false">
      <c r="A341" s="22" t="n">
        <v>43074</v>
      </c>
      <c r="B341" s="22"/>
      <c r="C341" s="0" t="n">
        <v>3078</v>
      </c>
      <c r="D341" s="0" t="n">
        <v>11375</v>
      </c>
      <c r="E341" s="0" t="n">
        <v>7360</v>
      </c>
      <c r="F341" s="20"/>
      <c r="G341" s="18"/>
      <c r="H341" s="23" t="n">
        <v>382</v>
      </c>
      <c r="I341" s="0" t="n">
        <v>3395</v>
      </c>
      <c r="J341" s="0" t="n">
        <v>218</v>
      </c>
      <c r="K341" s="0" t="n">
        <v>1879</v>
      </c>
      <c r="L341" s="0" t="n">
        <v>361</v>
      </c>
      <c r="M341" s="0" t="n">
        <v>2612</v>
      </c>
      <c r="N341" s="0" t="n">
        <v>13</v>
      </c>
      <c r="O341" s="0" t="n">
        <v>52</v>
      </c>
      <c r="R341" s="0" t="n">
        <v>103</v>
      </c>
      <c r="W341" s="21" t="n">
        <v>331</v>
      </c>
      <c r="Z341" s="0" t="n">
        <f aca="false">SUM(C341:Y341)</f>
        <v>31159</v>
      </c>
    </row>
    <row r="342" customFormat="false" ht="12.8" hidden="false" customHeight="false" outlineLevel="0" collapsed="false">
      <c r="A342" s="22" t="n">
        <v>43075</v>
      </c>
      <c r="B342" s="22"/>
      <c r="C342" s="0" t="n">
        <v>2856</v>
      </c>
      <c r="D342" s="0" t="n">
        <v>10622</v>
      </c>
      <c r="E342" s="0" t="n">
        <v>5335</v>
      </c>
      <c r="F342" s="20"/>
      <c r="G342" s="18"/>
      <c r="H342" s="23" t="n">
        <v>1323</v>
      </c>
      <c r="I342" s="0" t="n">
        <v>2128</v>
      </c>
      <c r="J342" s="0" t="n">
        <v>1028</v>
      </c>
      <c r="K342" s="0" t="n">
        <v>1291</v>
      </c>
      <c r="L342" s="0" t="n">
        <v>177</v>
      </c>
      <c r="M342" s="0" t="n">
        <v>1907</v>
      </c>
      <c r="N342" s="0" t="n">
        <v>34</v>
      </c>
      <c r="O342" s="0" t="n">
        <v>20</v>
      </c>
      <c r="R342" s="0" t="n">
        <v>434</v>
      </c>
      <c r="W342" s="21" t="n">
        <v>941</v>
      </c>
      <c r="Z342" s="0" t="n">
        <f aca="false">SUM(C342:Y342)</f>
        <v>28096</v>
      </c>
    </row>
    <row r="343" customFormat="false" ht="12.8" hidden="false" customHeight="false" outlineLevel="0" collapsed="false">
      <c r="A343" s="22" t="n">
        <v>43076</v>
      </c>
      <c r="B343" s="22"/>
      <c r="C343" s="0" t="n">
        <v>3293</v>
      </c>
      <c r="D343" s="0" t="n">
        <v>11143</v>
      </c>
      <c r="E343" s="0" t="n">
        <v>4187</v>
      </c>
      <c r="F343" s="20"/>
      <c r="G343" s="18"/>
      <c r="H343" s="23" t="n">
        <v>810</v>
      </c>
      <c r="I343" s="0" t="n">
        <v>1663</v>
      </c>
      <c r="J343" s="0" t="n">
        <v>512</v>
      </c>
      <c r="K343" s="0" t="n">
        <v>2348</v>
      </c>
      <c r="L343" s="0" t="n">
        <v>258</v>
      </c>
      <c r="M343" s="0" t="n">
        <v>1518</v>
      </c>
      <c r="N343" s="0" t="n">
        <v>17</v>
      </c>
      <c r="O343" s="0" t="n">
        <v>49</v>
      </c>
      <c r="R343" s="0" t="n">
        <v>289</v>
      </c>
      <c r="W343" s="21" t="n">
        <v>300</v>
      </c>
      <c r="Z343" s="0" t="n">
        <f aca="false">SUM(C343:Y343)</f>
        <v>26387</v>
      </c>
    </row>
    <row r="344" customFormat="false" ht="12.8" hidden="false" customHeight="false" outlineLevel="0" collapsed="false">
      <c r="A344" s="22" t="n">
        <v>43077</v>
      </c>
      <c r="B344" s="22"/>
      <c r="C344" s="0" t="n">
        <v>1175</v>
      </c>
      <c r="D344" s="0" t="n">
        <v>10208</v>
      </c>
      <c r="E344" s="0" t="n">
        <v>6701</v>
      </c>
      <c r="F344" s="20"/>
      <c r="G344" s="18"/>
      <c r="H344" s="23" t="n">
        <v>57</v>
      </c>
      <c r="I344" s="0" t="n">
        <v>1741</v>
      </c>
      <c r="J344" s="0" t="n">
        <v>217</v>
      </c>
      <c r="K344" s="0" t="n">
        <v>1812</v>
      </c>
      <c r="L344" s="0" t="n">
        <v>200</v>
      </c>
      <c r="M344" s="0" t="n">
        <v>2256</v>
      </c>
      <c r="N344" s="0" t="n">
        <v>77</v>
      </c>
      <c r="O344" s="0" t="n">
        <v>6</v>
      </c>
      <c r="R344" s="0" t="n">
        <v>285</v>
      </c>
      <c r="W344" s="21" t="n">
        <v>385</v>
      </c>
      <c r="Z344" s="0" t="n">
        <f aca="false">SUM(C344:Y344)</f>
        <v>25120</v>
      </c>
    </row>
    <row r="345" customFormat="false" ht="12.8" hidden="false" customHeight="false" outlineLevel="0" collapsed="false">
      <c r="A345" s="22" t="n">
        <v>43078</v>
      </c>
      <c r="B345" s="22"/>
      <c r="C345" s="0" t="n">
        <v>1138</v>
      </c>
      <c r="D345" s="0" t="n">
        <v>9426</v>
      </c>
      <c r="E345" s="0" t="n">
        <v>2941</v>
      </c>
      <c r="F345" s="20"/>
      <c r="G345" s="18"/>
      <c r="H345" s="23" t="n">
        <v>2456</v>
      </c>
      <c r="I345" s="0" t="n">
        <v>487</v>
      </c>
      <c r="J345" s="0" t="n">
        <v>185</v>
      </c>
      <c r="K345" s="0" t="n">
        <v>474</v>
      </c>
      <c r="L345" s="0" t="n">
        <v>200</v>
      </c>
      <c r="M345" s="0" t="n">
        <v>1468</v>
      </c>
      <c r="N345" s="0" t="n">
        <v>800</v>
      </c>
      <c r="O345" s="0" t="n">
        <v>17</v>
      </c>
      <c r="R345" s="0" t="n">
        <v>207</v>
      </c>
      <c r="W345" s="21" t="n">
        <v>416</v>
      </c>
      <c r="Z345" s="0" t="n">
        <f aca="false">SUM(C345:Y345)</f>
        <v>20215</v>
      </c>
    </row>
    <row r="346" customFormat="false" ht="12.8" hidden="false" customHeight="false" outlineLevel="0" collapsed="false">
      <c r="A346" s="22" t="n">
        <v>43079</v>
      </c>
      <c r="B346" s="22"/>
      <c r="C346" s="0" t="n">
        <v>1976</v>
      </c>
      <c r="D346" s="0" t="n">
        <v>9496</v>
      </c>
      <c r="E346" s="0" t="n">
        <v>3016</v>
      </c>
      <c r="F346" s="20"/>
      <c r="G346" s="18"/>
      <c r="H346" s="23" t="n">
        <v>276</v>
      </c>
      <c r="I346" s="0" t="n">
        <v>3761</v>
      </c>
      <c r="J346" s="0" t="n">
        <v>65</v>
      </c>
      <c r="K346" s="0" t="n">
        <v>947</v>
      </c>
      <c r="L346" s="0" t="n">
        <v>740</v>
      </c>
      <c r="M346" s="0" t="n">
        <v>808</v>
      </c>
      <c r="N346" s="0" t="n">
        <v>446</v>
      </c>
      <c r="O346" s="0" t="n">
        <v>19</v>
      </c>
      <c r="R346" s="0" t="n">
        <v>391</v>
      </c>
      <c r="W346" s="21" t="n">
        <v>622</v>
      </c>
      <c r="Z346" s="0" t="n">
        <f aca="false">SUM(C346:Y346)</f>
        <v>22563</v>
      </c>
    </row>
    <row r="347" customFormat="false" ht="12.8" hidden="false" customHeight="false" outlineLevel="0" collapsed="false">
      <c r="A347" s="22" t="n">
        <v>43080</v>
      </c>
      <c r="B347" s="22"/>
      <c r="C347" s="0" t="n">
        <v>1643</v>
      </c>
      <c r="D347" s="0" t="n">
        <v>11911</v>
      </c>
      <c r="E347" s="0" t="n">
        <v>7602</v>
      </c>
      <c r="F347" s="20"/>
      <c r="G347" s="18"/>
      <c r="H347" s="23" t="n">
        <v>1126</v>
      </c>
      <c r="I347" s="0" t="n">
        <v>1408</v>
      </c>
      <c r="J347" s="0" t="n">
        <v>161</v>
      </c>
      <c r="K347" s="0" t="n">
        <v>2607</v>
      </c>
      <c r="L347" s="0" t="n">
        <v>202</v>
      </c>
      <c r="M347" s="0" t="n">
        <v>417</v>
      </c>
      <c r="N347" s="0" t="n">
        <v>0</v>
      </c>
      <c r="O347" s="0" t="n">
        <v>40</v>
      </c>
      <c r="R347" s="0" t="n">
        <v>708</v>
      </c>
      <c r="W347" s="21" t="n">
        <v>1172</v>
      </c>
      <c r="Z347" s="0" t="n">
        <f aca="false">SUM(C347:Y347)</f>
        <v>28997</v>
      </c>
    </row>
    <row r="348" customFormat="false" ht="12.8" hidden="false" customHeight="false" outlineLevel="0" collapsed="false">
      <c r="A348" s="22" t="n">
        <v>43081</v>
      </c>
      <c r="B348" s="22"/>
      <c r="C348" s="0" t="n">
        <v>2697</v>
      </c>
      <c r="D348" s="0" t="n">
        <v>13148</v>
      </c>
      <c r="E348" s="0" t="n">
        <v>4809</v>
      </c>
      <c r="F348" s="20"/>
      <c r="G348" s="18"/>
      <c r="H348" s="23" t="n">
        <v>333</v>
      </c>
      <c r="I348" s="0" t="n">
        <v>218</v>
      </c>
      <c r="J348" s="0" t="n">
        <v>67</v>
      </c>
      <c r="K348" s="0" t="n">
        <v>1002</v>
      </c>
      <c r="L348" s="0" t="n">
        <v>210</v>
      </c>
      <c r="M348" s="0" t="n">
        <v>1161</v>
      </c>
      <c r="N348" s="0" t="n">
        <v>0</v>
      </c>
      <c r="O348" s="0" t="n">
        <v>177</v>
      </c>
      <c r="R348" s="0" t="n">
        <v>316</v>
      </c>
      <c r="W348" s="21" t="n">
        <v>761</v>
      </c>
      <c r="Z348" s="0" t="n">
        <f aca="false">SUM(C348:Y348)</f>
        <v>24899</v>
      </c>
    </row>
    <row r="349" customFormat="false" ht="12.8" hidden="false" customHeight="false" outlineLevel="0" collapsed="false">
      <c r="A349" s="22" t="n">
        <v>43082</v>
      </c>
      <c r="B349" s="22"/>
      <c r="C349" s="0" t="n">
        <v>2982</v>
      </c>
      <c r="D349" s="0" t="n">
        <v>11862</v>
      </c>
      <c r="E349" s="0" t="n">
        <v>4606</v>
      </c>
      <c r="F349" s="20"/>
      <c r="G349" s="18"/>
      <c r="H349" s="23" t="n">
        <v>517</v>
      </c>
      <c r="I349" s="0" t="n">
        <v>287</v>
      </c>
      <c r="J349" s="0" t="n">
        <v>870</v>
      </c>
      <c r="K349" s="0" t="n">
        <v>368</v>
      </c>
      <c r="L349" s="0" t="n">
        <v>196</v>
      </c>
      <c r="M349" s="0" t="n">
        <v>294</v>
      </c>
      <c r="N349" s="0" t="n">
        <v>10</v>
      </c>
      <c r="O349" s="0" t="n">
        <v>59</v>
      </c>
      <c r="R349" s="0" t="n">
        <v>252</v>
      </c>
      <c r="W349" s="21" t="n">
        <v>509</v>
      </c>
      <c r="Z349" s="0" t="n">
        <f aca="false">SUM(C349:Y349)</f>
        <v>22812</v>
      </c>
    </row>
    <row r="350" customFormat="false" ht="12.8" hidden="false" customHeight="false" outlineLevel="0" collapsed="false">
      <c r="A350" s="22" t="n">
        <v>43083</v>
      </c>
      <c r="B350" s="22"/>
      <c r="C350" s="0" t="n">
        <v>1825</v>
      </c>
      <c r="D350" s="0" t="n">
        <v>13027</v>
      </c>
      <c r="E350" s="0" t="n">
        <v>4156</v>
      </c>
      <c r="F350" s="20"/>
      <c r="G350" s="18"/>
      <c r="H350" s="23" t="n">
        <v>2370</v>
      </c>
      <c r="I350" s="0" t="n">
        <v>1159</v>
      </c>
      <c r="J350" s="0" t="n">
        <v>709</v>
      </c>
      <c r="K350" s="0" t="n">
        <v>206</v>
      </c>
      <c r="L350" s="0" t="n">
        <v>723</v>
      </c>
      <c r="M350" s="0" t="n">
        <v>715</v>
      </c>
      <c r="N350" s="0" t="n">
        <v>52</v>
      </c>
      <c r="O350" s="0" t="n">
        <v>40</v>
      </c>
      <c r="R350" s="0" t="n">
        <v>184</v>
      </c>
      <c r="W350" s="21" t="n">
        <v>283</v>
      </c>
      <c r="Z350" s="0" t="n">
        <f aca="false">SUM(C350:Y350)</f>
        <v>25449</v>
      </c>
    </row>
    <row r="351" customFormat="false" ht="12.8" hidden="false" customHeight="false" outlineLevel="0" collapsed="false">
      <c r="A351" s="22" t="n">
        <v>43084</v>
      </c>
      <c r="B351" s="22"/>
      <c r="C351" s="0" t="n">
        <v>2916</v>
      </c>
      <c r="D351" s="0" t="n">
        <v>11024</v>
      </c>
      <c r="E351" s="0" t="n">
        <v>4990</v>
      </c>
      <c r="F351" s="20"/>
      <c r="G351" s="18"/>
      <c r="H351" s="23" t="n">
        <v>298</v>
      </c>
      <c r="I351" s="0" t="n">
        <v>214</v>
      </c>
      <c r="J351" s="0" t="n">
        <v>107</v>
      </c>
      <c r="K351" s="0" t="n">
        <v>779</v>
      </c>
      <c r="L351" s="0" t="n">
        <v>241</v>
      </c>
      <c r="M351" s="0" t="n">
        <v>596</v>
      </c>
      <c r="N351" s="0" t="n">
        <v>12</v>
      </c>
      <c r="O351" s="0" t="n">
        <v>20</v>
      </c>
      <c r="R351" s="0" t="n">
        <v>231</v>
      </c>
      <c r="W351" s="21" t="n">
        <v>349</v>
      </c>
      <c r="Z351" s="0" t="n">
        <f aca="false">SUM(C351:Y351)</f>
        <v>21777</v>
      </c>
    </row>
    <row r="352" customFormat="false" ht="12.8" hidden="false" customHeight="false" outlineLevel="0" collapsed="false">
      <c r="A352" s="22" t="n">
        <v>43085</v>
      </c>
      <c r="B352" s="22"/>
      <c r="C352" s="0" t="n">
        <v>2571</v>
      </c>
      <c r="D352" s="0" t="n">
        <v>11232</v>
      </c>
      <c r="E352" s="0" t="n">
        <v>4566</v>
      </c>
      <c r="F352" s="20"/>
      <c r="G352" s="18"/>
      <c r="H352" s="23" t="n">
        <v>615</v>
      </c>
      <c r="I352" s="0" t="n">
        <v>117</v>
      </c>
      <c r="J352" s="0" t="n">
        <v>83</v>
      </c>
      <c r="K352" s="0" t="n">
        <v>444</v>
      </c>
      <c r="L352" s="0" t="n">
        <v>499</v>
      </c>
      <c r="M352" s="0" t="n">
        <v>1997</v>
      </c>
      <c r="N352" s="0" t="n">
        <v>12</v>
      </c>
      <c r="O352" s="0" t="n">
        <v>50</v>
      </c>
      <c r="R352" s="0" t="n">
        <v>210</v>
      </c>
      <c r="W352" s="21" t="n">
        <v>596</v>
      </c>
      <c r="Z352" s="0" t="n">
        <f aca="false">SUM(C352:Y352)</f>
        <v>22992</v>
      </c>
    </row>
    <row r="353" customFormat="false" ht="12.8" hidden="false" customHeight="false" outlineLevel="0" collapsed="false">
      <c r="A353" s="22" t="n">
        <v>43086</v>
      </c>
      <c r="B353" s="22"/>
      <c r="C353" s="0" t="n">
        <v>3367</v>
      </c>
      <c r="D353" s="0" t="n">
        <v>14599</v>
      </c>
      <c r="E353" s="0" t="n">
        <v>3818</v>
      </c>
      <c r="F353" s="20"/>
      <c r="G353" s="18"/>
      <c r="H353" s="23" t="n">
        <v>362</v>
      </c>
      <c r="I353" s="0" t="n">
        <v>177</v>
      </c>
      <c r="J353" s="0" t="n">
        <v>139</v>
      </c>
      <c r="K353" s="0" t="n">
        <v>780</v>
      </c>
      <c r="L353" s="0" t="n">
        <v>253</v>
      </c>
      <c r="M353" s="0" t="n">
        <v>862</v>
      </c>
      <c r="N353" s="0" t="n">
        <v>132</v>
      </c>
      <c r="O353" s="0" t="n">
        <v>336</v>
      </c>
      <c r="R353" s="0" t="n">
        <v>438</v>
      </c>
      <c r="W353" s="21" t="n">
        <v>1110</v>
      </c>
      <c r="Z353" s="0" t="n">
        <f aca="false">SUM(C353:Y353)</f>
        <v>26373</v>
      </c>
    </row>
    <row r="354" customFormat="false" ht="12.8" hidden="false" customHeight="false" outlineLevel="0" collapsed="false">
      <c r="A354" s="22" t="n">
        <v>43087</v>
      </c>
      <c r="B354" s="22"/>
      <c r="C354" s="0" t="n">
        <v>2202</v>
      </c>
      <c r="D354" s="0" t="n">
        <v>12768</v>
      </c>
      <c r="E354" s="0" t="n">
        <v>6664</v>
      </c>
      <c r="F354" s="20"/>
      <c r="G354" s="18"/>
      <c r="H354" s="23" t="n">
        <v>567</v>
      </c>
      <c r="I354" s="0" t="n">
        <v>557</v>
      </c>
      <c r="J354" s="0" t="n">
        <v>309</v>
      </c>
      <c r="K354" s="0" t="n">
        <v>539</v>
      </c>
      <c r="L354" s="0" t="n">
        <v>212</v>
      </c>
      <c r="M354" s="0" t="n">
        <v>538</v>
      </c>
      <c r="N354" s="0" t="n">
        <v>29</v>
      </c>
      <c r="O354" s="0" t="n">
        <v>37</v>
      </c>
      <c r="R354" s="0" t="n">
        <v>83</v>
      </c>
      <c r="W354" s="21" t="n">
        <v>1139</v>
      </c>
      <c r="Z354" s="0" t="n">
        <f aca="false">SUM(C354:Y354)</f>
        <v>25644</v>
      </c>
    </row>
    <row r="355" customFormat="false" ht="12.8" hidden="false" customHeight="false" outlineLevel="0" collapsed="false">
      <c r="A355" s="22" t="n">
        <v>43088</v>
      </c>
      <c r="B355" s="22"/>
      <c r="C355" s="0" t="n">
        <v>4021</v>
      </c>
      <c r="D355" s="0" t="n">
        <v>11073</v>
      </c>
      <c r="E355" s="0" t="n">
        <v>5817</v>
      </c>
      <c r="F355" s="20"/>
      <c r="G355" s="18"/>
      <c r="H355" s="23" t="n">
        <v>487</v>
      </c>
      <c r="I355" s="0" t="n">
        <v>143</v>
      </c>
      <c r="J355" s="0" t="n">
        <v>86</v>
      </c>
      <c r="K355" s="0" t="n">
        <v>424</v>
      </c>
      <c r="L355" s="0" t="n">
        <v>109</v>
      </c>
      <c r="M355" s="0" t="n">
        <v>466</v>
      </c>
      <c r="N355" s="0" t="n">
        <v>17</v>
      </c>
      <c r="O355" s="0" t="n">
        <v>121</v>
      </c>
      <c r="R355" s="0" t="n">
        <v>99</v>
      </c>
      <c r="W355" s="21" t="n">
        <v>222</v>
      </c>
      <c r="Z355" s="0" t="n">
        <f aca="false">SUM(C355:Y355)</f>
        <v>23085</v>
      </c>
    </row>
    <row r="356" customFormat="false" ht="12.8" hidden="false" customHeight="false" outlineLevel="0" collapsed="false">
      <c r="A356" s="22" t="n">
        <v>43089</v>
      </c>
      <c r="B356" s="22"/>
      <c r="C356" s="0" t="n">
        <v>1811</v>
      </c>
      <c r="D356" s="0" t="n">
        <v>14029</v>
      </c>
      <c r="E356" s="0" t="n">
        <v>4956</v>
      </c>
      <c r="F356" s="20"/>
      <c r="G356" s="18"/>
      <c r="H356" s="23" t="n">
        <v>813</v>
      </c>
      <c r="I356" s="0" t="n">
        <v>465</v>
      </c>
      <c r="J356" s="0" t="n">
        <v>1119</v>
      </c>
      <c r="K356" s="0" t="n">
        <v>316</v>
      </c>
      <c r="L356" s="0" t="n">
        <v>261</v>
      </c>
      <c r="M356" s="0" t="n">
        <v>625</v>
      </c>
      <c r="N356" s="0" t="n">
        <v>92</v>
      </c>
      <c r="O356" s="0" t="n">
        <v>18</v>
      </c>
      <c r="R356" s="0" t="n">
        <v>399</v>
      </c>
      <c r="W356" s="21" t="n">
        <v>731</v>
      </c>
      <c r="Z356" s="0" t="n">
        <f aca="false">SUM(C356:Y356)</f>
        <v>25635</v>
      </c>
    </row>
    <row r="357" customFormat="false" ht="12.8" hidden="false" customHeight="false" outlineLevel="0" collapsed="false">
      <c r="A357" s="22" t="n">
        <v>43090</v>
      </c>
      <c r="B357" s="22"/>
      <c r="C357" s="0" t="n">
        <v>649</v>
      </c>
      <c r="D357" s="0" t="n">
        <v>10446</v>
      </c>
      <c r="E357" s="0" t="n">
        <v>3282</v>
      </c>
      <c r="F357" s="20"/>
      <c r="G357" s="18"/>
      <c r="H357" s="23" t="n">
        <v>455</v>
      </c>
      <c r="I357" s="0" t="n">
        <v>768</v>
      </c>
      <c r="J357" s="0" t="n">
        <v>291</v>
      </c>
      <c r="K357" s="0" t="n">
        <v>274</v>
      </c>
      <c r="L357" s="0" t="n">
        <v>211</v>
      </c>
      <c r="M357" s="0" t="n">
        <v>233</v>
      </c>
      <c r="N357" s="0" t="n">
        <v>15</v>
      </c>
      <c r="O357" s="0" t="n">
        <v>154</v>
      </c>
      <c r="R357" s="0" t="n">
        <v>4</v>
      </c>
      <c r="W357" s="21" t="n">
        <v>261</v>
      </c>
      <c r="Z357" s="0" t="n">
        <f aca="false">SUM(C357:Y357)</f>
        <v>17043</v>
      </c>
    </row>
    <row r="358" customFormat="false" ht="12.8" hidden="false" customHeight="false" outlineLevel="0" collapsed="false">
      <c r="A358" s="22" t="n">
        <v>43091</v>
      </c>
      <c r="B358" s="22"/>
      <c r="C358" s="0" t="n">
        <v>647</v>
      </c>
      <c r="D358" s="0" t="n">
        <v>12389</v>
      </c>
      <c r="E358" s="0" t="n">
        <v>4607</v>
      </c>
      <c r="F358" s="20"/>
      <c r="G358" s="18"/>
      <c r="H358" s="23" t="n">
        <v>196</v>
      </c>
      <c r="I358" s="0" t="n">
        <v>725</v>
      </c>
      <c r="J358" s="0" t="n">
        <v>522</v>
      </c>
      <c r="K358" s="0" t="n">
        <v>336</v>
      </c>
      <c r="L358" s="0" t="n">
        <v>156</v>
      </c>
      <c r="M358" s="0" t="n">
        <v>1366</v>
      </c>
      <c r="N358" s="0" t="n">
        <v>30</v>
      </c>
      <c r="O358" s="0" t="n">
        <v>15</v>
      </c>
      <c r="R358" s="0" t="n">
        <v>126</v>
      </c>
      <c r="W358" s="21" t="n">
        <v>610</v>
      </c>
      <c r="Z358" s="0" t="n">
        <f aca="false">SUM(C358:Y358)</f>
        <v>21725</v>
      </c>
    </row>
    <row r="359" customFormat="false" ht="12.8" hidden="false" customHeight="false" outlineLevel="0" collapsed="false">
      <c r="A359" s="22" t="n">
        <v>43092</v>
      </c>
      <c r="B359" s="22"/>
      <c r="C359" s="0" t="n">
        <v>721</v>
      </c>
      <c r="D359" s="0" t="n">
        <v>7600</v>
      </c>
      <c r="E359" s="0" t="n">
        <v>5282</v>
      </c>
      <c r="F359" s="20"/>
      <c r="G359" s="18"/>
      <c r="H359" s="23" t="n">
        <v>120</v>
      </c>
      <c r="I359" s="0" t="n">
        <v>892</v>
      </c>
      <c r="J359" s="0" t="n">
        <v>155</v>
      </c>
      <c r="K359" s="0" t="n">
        <v>193</v>
      </c>
      <c r="L359" s="0" t="n">
        <v>514</v>
      </c>
      <c r="M359" s="0" t="n">
        <v>397</v>
      </c>
      <c r="N359" s="0" t="n">
        <v>26</v>
      </c>
      <c r="O359" s="0" t="n">
        <v>14</v>
      </c>
      <c r="R359" s="0" t="n">
        <v>85</v>
      </c>
      <c r="W359" s="21" t="n">
        <v>94</v>
      </c>
      <c r="Z359" s="0" t="n">
        <f aca="false">SUM(C359:Y359)</f>
        <v>16093</v>
      </c>
    </row>
    <row r="360" customFormat="false" ht="12.8" hidden="false" customHeight="false" outlineLevel="0" collapsed="false">
      <c r="A360" s="22" t="n">
        <v>43093</v>
      </c>
      <c r="B360" s="22"/>
      <c r="C360" s="0" t="n">
        <v>976</v>
      </c>
      <c r="D360" s="0" t="n">
        <v>6180</v>
      </c>
      <c r="E360" s="0" t="n">
        <v>4760</v>
      </c>
      <c r="F360" s="20"/>
      <c r="G360" s="18"/>
      <c r="H360" s="23" t="n">
        <v>1053</v>
      </c>
      <c r="I360" s="0" t="n">
        <v>143</v>
      </c>
      <c r="J360" s="0" t="n">
        <v>481</v>
      </c>
      <c r="K360" s="0" t="n">
        <v>369</v>
      </c>
      <c r="L360" s="0" t="n">
        <v>449</v>
      </c>
      <c r="M360" s="0" t="n">
        <v>289</v>
      </c>
      <c r="N360" s="0" t="n">
        <v>222</v>
      </c>
      <c r="O360" s="0" t="n">
        <v>161</v>
      </c>
      <c r="R360" s="0" t="n">
        <v>27</v>
      </c>
      <c r="W360" s="21" t="n">
        <v>415</v>
      </c>
      <c r="Z360" s="0" t="n">
        <f aca="false">SUM(C360:Y360)</f>
        <v>15525</v>
      </c>
    </row>
    <row r="361" customFormat="false" ht="12.8" hidden="false" customHeight="false" outlineLevel="0" collapsed="false">
      <c r="A361" s="22" t="n">
        <v>43094</v>
      </c>
      <c r="B361" s="22"/>
      <c r="C361" s="0" t="n">
        <v>499</v>
      </c>
      <c r="D361" s="0" t="n">
        <v>6327</v>
      </c>
      <c r="E361" s="0" t="n">
        <v>6046</v>
      </c>
      <c r="F361" s="20"/>
      <c r="G361" s="18"/>
      <c r="H361" s="23" t="n">
        <v>169</v>
      </c>
      <c r="I361" s="0" t="n">
        <v>302</v>
      </c>
      <c r="J361" s="0" t="n">
        <v>43</v>
      </c>
      <c r="K361" s="0" t="n">
        <v>388</v>
      </c>
      <c r="L361" s="0" t="n">
        <v>380</v>
      </c>
      <c r="M361" s="0" t="n">
        <v>184</v>
      </c>
      <c r="N361" s="0" t="n">
        <v>6</v>
      </c>
      <c r="O361" s="0" t="n">
        <v>5</v>
      </c>
      <c r="R361" s="0" t="n">
        <v>146</v>
      </c>
      <c r="W361" s="21" t="n">
        <v>795</v>
      </c>
      <c r="Z361" s="0" t="n">
        <f aca="false">SUM(C361:Y361)</f>
        <v>15290</v>
      </c>
    </row>
    <row r="362" customFormat="false" ht="12.8" hidden="false" customHeight="false" outlineLevel="0" collapsed="false">
      <c r="A362" s="22" t="n">
        <v>43095</v>
      </c>
      <c r="B362" s="22"/>
      <c r="C362" s="0" t="n">
        <v>967</v>
      </c>
      <c r="D362" s="0" t="n">
        <v>4026</v>
      </c>
      <c r="E362" s="0" t="n">
        <v>8684</v>
      </c>
      <c r="F362" s="20"/>
      <c r="G362" s="18"/>
      <c r="H362" s="23" t="n">
        <v>265</v>
      </c>
      <c r="I362" s="0" t="n">
        <v>1283</v>
      </c>
      <c r="J362" s="0" t="n">
        <v>314</v>
      </c>
      <c r="K362" s="0" t="n">
        <v>847</v>
      </c>
      <c r="L362" s="0" t="n">
        <v>240</v>
      </c>
      <c r="M362" s="0" t="n">
        <v>65</v>
      </c>
      <c r="N362" s="0" t="n">
        <v>21</v>
      </c>
      <c r="O362" s="0" t="n">
        <v>77</v>
      </c>
      <c r="R362" s="0" t="n">
        <v>181</v>
      </c>
      <c r="W362" s="21" t="n">
        <v>512</v>
      </c>
      <c r="Z362" s="0" t="n">
        <f aca="false">SUM(C362:Y362)</f>
        <v>17482</v>
      </c>
    </row>
    <row r="363" customFormat="false" ht="12.8" hidden="false" customHeight="false" outlineLevel="0" collapsed="false">
      <c r="A363" s="22" t="n">
        <v>43096</v>
      </c>
      <c r="B363" s="22"/>
      <c r="C363" s="0" t="n">
        <v>620</v>
      </c>
      <c r="D363" s="0" t="n">
        <v>5100</v>
      </c>
      <c r="E363" s="0" t="n">
        <v>6763</v>
      </c>
      <c r="F363" s="20"/>
      <c r="G363" s="18"/>
      <c r="H363" s="23" t="n">
        <v>569</v>
      </c>
      <c r="I363" s="0" t="n">
        <v>424</v>
      </c>
      <c r="J363" s="0" t="n">
        <v>1377</v>
      </c>
      <c r="K363" s="0" t="n">
        <v>718</v>
      </c>
      <c r="L363" s="0" t="n">
        <v>328</v>
      </c>
      <c r="M363" s="0" t="n">
        <v>261</v>
      </c>
      <c r="N363" s="0" t="n">
        <v>20</v>
      </c>
      <c r="O363" s="0" t="n">
        <v>238</v>
      </c>
      <c r="R363" s="0" t="n">
        <v>38</v>
      </c>
      <c r="W363" s="21" t="n">
        <v>439</v>
      </c>
      <c r="Z363" s="0" t="n">
        <f aca="false">SUM(C363:Y363)</f>
        <v>16895</v>
      </c>
    </row>
    <row r="364" customFormat="false" ht="12.8" hidden="false" customHeight="false" outlineLevel="0" collapsed="false">
      <c r="A364" s="22" t="n">
        <v>43097</v>
      </c>
      <c r="B364" s="22"/>
      <c r="C364" s="0" t="n">
        <v>884</v>
      </c>
      <c r="D364" s="0" t="n">
        <v>4589</v>
      </c>
      <c r="E364" s="0" t="n">
        <v>4597</v>
      </c>
      <c r="F364" s="20"/>
      <c r="G364" s="18"/>
      <c r="H364" s="23" t="n">
        <v>705</v>
      </c>
      <c r="I364" s="0" t="n">
        <v>236</v>
      </c>
      <c r="J364" s="0" t="n">
        <v>138</v>
      </c>
      <c r="K364" s="0" t="n">
        <v>969</v>
      </c>
      <c r="L364" s="0" t="n">
        <v>417</v>
      </c>
      <c r="M364" s="0" t="n">
        <v>538</v>
      </c>
      <c r="N364" s="0" t="n">
        <v>30</v>
      </c>
      <c r="O364" s="0" t="n">
        <v>58</v>
      </c>
      <c r="R364" s="0" t="n">
        <v>83</v>
      </c>
      <c r="W364" s="21" t="n">
        <v>346</v>
      </c>
      <c r="Z364" s="0" t="n">
        <f aca="false">SUM(C364:Y364)</f>
        <v>13590</v>
      </c>
    </row>
    <row r="365" customFormat="false" ht="12.8" hidden="false" customHeight="false" outlineLevel="0" collapsed="false">
      <c r="A365" s="22" t="n">
        <v>43098</v>
      </c>
      <c r="B365" s="22"/>
      <c r="C365" s="0" t="n">
        <v>753</v>
      </c>
      <c r="D365" s="0" t="n">
        <v>5191</v>
      </c>
      <c r="E365" s="0" t="n">
        <v>3176</v>
      </c>
      <c r="F365" s="20"/>
      <c r="G365" s="18"/>
      <c r="H365" s="23" t="n">
        <v>13</v>
      </c>
      <c r="I365" s="0" t="n">
        <v>421</v>
      </c>
      <c r="J365" s="0" t="n">
        <v>144</v>
      </c>
      <c r="K365" s="0" t="n">
        <v>866</v>
      </c>
      <c r="L365" s="0" t="n">
        <v>308</v>
      </c>
      <c r="M365" s="0" t="n">
        <v>123</v>
      </c>
      <c r="N365" s="0" t="n">
        <v>368</v>
      </c>
      <c r="O365" s="0" t="n">
        <v>15</v>
      </c>
      <c r="R365" s="0" t="n">
        <v>240</v>
      </c>
      <c r="W365" s="21" t="n">
        <v>183</v>
      </c>
      <c r="Z365" s="0" t="n">
        <f aca="false">SUM(C365:Y365)</f>
        <v>11801</v>
      </c>
    </row>
    <row r="366" customFormat="false" ht="12.8" hidden="false" customHeight="false" outlineLevel="0" collapsed="false">
      <c r="A366" s="22" t="n">
        <v>43099</v>
      </c>
      <c r="B366" s="22"/>
      <c r="C366" s="0" t="n">
        <v>2205</v>
      </c>
      <c r="D366" s="0" t="n">
        <v>4164</v>
      </c>
      <c r="E366" s="0" t="n">
        <v>1986</v>
      </c>
      <c r="F366" s="20"/>
      <c r="G366" s="18"/>
      <c r="H366" s="23" t="n">
        <v>1116</v>
      </c>
      <c r="I366" s="0" t="n">
        <v>210</v>
      </c>
      <c r="J366" s="0" t="n">
        <v>184</v>
      </c>
      <c r="K366" s="0" t="n">
        <v>429</v>
      </c>
      <c r="L366" s="0" t="n">
        <v>456</v>
      </c>
      <c r="M366" s="0" t="n">
        <v>226</v>
      </c>
      <c r="N366" s="0" t="n">
        <v>38</v>
      </c>
      <c r="O366" s="0" t="n">
        <v>18</v>
      </c>
      <c r="R366" s="0" t="n">
        <v>48</v>
      </c>
      <c r="W366" s="21" t="n">
        <v>206</v>
      </c>
      <c r="Z366" s="0" t="n">
        <f aca="false">SUM(C366:Y366)</f>
        <v>11286</v>
      </c>
    </row>
    <row r="367" customFormat="false" ht="12.8" hidden="false" customHeight="false" outlineLevel="0" collapsed="false">
      <c r="A367" s="22" t="n">
        <v>43100</v>
      </c>
      <c r="B367" s="22"/>
      <c r="C367" s="0" t="n">
        <v>1065</v>
      </c>
      <c r="D367" s="0" t="n">
        <v>5976</v>
      </c>
      <c r="E367" s="0" t="n">
        <v>5734</v>
      </c>
      <c r="F367" s="20"/>
      <c r="G367" s="18"/>
      <c r="H367" s="23" t="n">
        <v>203</v>
      </c>
      <c r="I367" s="0" t="n">
        <v>232</v>
      </c>
      <c r="J367" s="0" t="n">
        <v>35</v>
      </c>
      <c r="K367" s="0" t="n">
        <v>361</v>
      </c>
      <c r="L367" s="0" t="n">
        <v>576</v>
      </c>
      <c r="M367" s="0" t="n">
        <v>610</v>
      </c>
      <c r="N367" s="0" t="n">
        <v>5</v>
      </c>
      <c r="O367" s="0" t="n">
        <v>127</v>
      </c>
      <c r="R367" s="0" t="n">
        <v>21</v>
      </c>
      <c r="W367" s="21" t="n">
        <v>894</v>
      </c>
      <c r="Z367" s="0" t="n">
        <f aca="false">SUM(C367:Y367)</f>
        <v>15839</v>
      </c>
    </row>
  </sheetData>
  <mergeCells count="3">
    <mergeCell ref="C1:E1"/>
    <mergeCell ref="H1:R1"/>
    <mergeCell ref="U1:W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:O16"/>
    </sheetView>
  </sheetViews>
  <sheetFormatPr defaultColWidth="11.53515625" defaultRowHeight="12.8" customHeight="true" zeroHeight="false" outlineLevelRow="0" outlineLevelCol="0"/>
  <sheetData>
    <row r="1" customFormat="false" ht="12.8" hidden="false" customHeight="false" outlineLevel="0" collapsed="false">
      <c r="B1" s="0" t="s">
        <v>26</v>
      </c>
      <c r="C1" s="0" t="s">
        <v>27</v>
      </c>
      <c r="D1" s="0" t="s">
        <v>28</v>
      </c>
      <c r="E1" s="0" t="s">
        <v>31</v>
      </c>
      <c r="F1" s="0" t="s">
        <v>32</v>
      </c>
      <c r="G1" s="0" t="s">
        <v>33</v>
      </c>
      <c r="H1" s="0" t="s">
        <v>34</v>
      </c>
      <c r="I1" s="0" t="s">
        <v>35</v>
      </c>
      <c r="K1" s="0" t="s">
        <v>37</v>
      </c>
      <c r="L1" s="0" t="s">
        <v>38</v>
      </c>
      <c r="M1" s="0" t="s">
        <v>39</v>
      </c>
      <c r="N1" s="0" t="s">
        <v>40</v>
      </c>
      <c r="O1" s="0" t="s">
        <v>41</v>
      </c>
    </row>
    <row r="2" customFormat="false" ht="13.8" hidden="false" customHeight="false" outlineLevel="0" collapsed="false">
      <c r="A2" s="9" t="s">
        <v>3</v>
      </c>
      <c r="B2" s="0" t="n">
        <v>170278</v>
      </c>
      <c r="C2" s="0" t="n">
        <v>62388</v>
      </c>
      <c r="D2" s="0" t="n">
        <v>247842</v>
      </c>
      <c r="E2" s="0" t="n">
        <v>20649</v>
      </c>
      <c r="F2" s="0" t="n">
        <v>0</v>
      </c>
      <c r="G2" s="0" t="n">
        <v>0</v>
      </c>
      <c r="H2" s="0" t="n">
        <v>28752</v>
      </c>
      <c r="I2" s="0" t="n">
        <v>89047</v>
      </c>
      <c r="J2" s="0" t="n">
        <v>0</v>
      </c>
      <c r="K2" s="0" t="n">
        <v>1207</v>
      </c>
      <c r="L2" s="0" t="n">
        <v>1796</v>
      </c>
      <c r="M2" s="0" t="n">
        <v>0</v>
      </c>
      <c r="N2" s="0" t="n">
        <v>0</v>
      </c>
      <c r="O2" s="0" t="n">
        <v>958</v>
      </c>
    </row>
    <row r="3" customFormat="false" ht="13.8" hidden="false" customHeight="false" outlineLevel="0" collapsed="false">
      <c r="A3" s="9" t="s">
        <v>4</v>
      </c>
      <c r="B3" s="0" t="n">
        <v>195432</v>
      </c>
      <c r="C3" s="0" t="n">
        <v>118741</v>
      </c>
      <c r="D3" s="0" t="n">
        <v>183389</v>
      </c>
      <c r="E3" s="0" t="n">
        <v>24194</v>
      </c>
      <c r="F3" s="0" t="n">
        <v>12312</v>
      </c>
      <c r="G3" s="0" t="n">
        <v>0</v>
      </c>
      <c r="H3" s="0" t="n">
        <v>35760</v>
      </c>
      <c r="I3" s="0" t="n">
        <v>50586</v>
      </c>
      <c r="J3" s="0" t="n">
        <v>0</v>
      </c>
      <c r="K3" s="0" t="n">
        <v>1461</v>
      </c>
      <c r="L3" s="0" t="n">
        <v>5007</v>
      </c>
      <c r="M3" s="0" t="n">
        <v>0</v>
      </c>
      <c r="N3" s="0" t="n">
        <v>0</v>
      </c>
      <c r="O3" s="0" t="n">
        <v>1603</v>
      </c>
    </row>
    <row r="4" customFormat="false" ht="13.8" hidden="false" customHeight="false" outlineLevel="0" collapsed="false">
      <c r="A4" s="9" t="s">
        <v>5</v>
      </c>
      <c r="B4" s="0" t="n">
        <v>337101</v>
      </c>
      <c r="C4" s="0" t="n">
        <v>114356</v>
      </c>
      <c r="D4" s="0" t="n">
        <v>256567</v>
      </c>
      <c r="E4" s="0" t="n">
        <v>23741</v>
      </c>
      <c r="F4" s="0" t="n">
        <v>20639</v>
      </c>
      <c r="G4" s="0" t="n">
        <v>0</v>
      </c>
      <c r="H4" s="0" t="n">
        <v>45537</v>
      </c>
      <c r="I4" s="0" t="n">
        <v>45849</v>
      </c>
      <c r="J4" s="0" t="n">
        <v>0</v>
      </c>
      <c r="K4" s="0" t="n">
        <v>2663</v>
      </c>
      <c r="L4" s="0" t="n">
        <v>11384</v>
      </c>
      <c r="M4" s="0" t="n">
        <v>0</v>
      </c>
      <c r="N4" s="0" t="n">
        <v>0</v>
      </c>
      <c r="O4" s="0" t="n">
        <v>1778</v>
      </c>
    </row>
    <row r="5" customFormat="false" ht="13.8" hidden="false" customHeight="false" outlineLevel="0" collapsed="false">
      <c r="A5" s="9" t="s">
        <v>6</v>
      </c>
      <c r="B5" s="0" t="n">
        <v>287995</v>
      </c>
      <c r="C5" s="0" t="n">
        <v>57723</v>
      </c>
      <c r="D5" s="0" t="n">
        <v>328834</v>
      </c>
      <c r="E5" s="0" t="n">
        <v>16934</v>
      </c>
      <c r="F5" s="0" t="n">
        <v>19547</v>
      </c>
      <c r="G5" s="0" t="n">
        <v>0</v>
      </c>
      <c r="H5" s="0" t="n">
        <v>32459</v>
      </c>
      <c r="I5" s="0" t="n">
        <v>82200</v>
      </c>
      <c r="J5" s="0" t="n">
        <v>0</v>
      </c>
      <c r="K5" s="0" t="n">
        <v>4217</v>
      </c>
      <c r="L5" s="0" t="n">
        <v>5993</v>
      </c>
      <c r="M5" s="0" t="n">
        <v>0</v>
      </c>
      <c r="N5" s="0" t="n">
        <v>0</v>
      </c>
      <c r="O5" s="0" t="n">
        <v>1735</v>
      </c>
    </row>
    <row r="6" customFormat="false" ht="13.8" hidden="false" customHeight="false" outlineLevel="0" collapsed="false">
      <c r="A6" s="9" t="s">
        <v>7</v>
      </c>
      <c r="B6" s="0" t="n">
        <v>184334</v>
      </c>
      <c r="C6" s="0" t="n">
        <v>35164</v>
      </c>
      <c r="D6" s="0" t="n">
        <v>193456</v>
      </c>
      <c r="E6" s="0" t="n">
        <v>10724</v>
      </c>
      <c r="F6" s="0" t="n">
        <v>7219</v>
      </c>
      <c r="G6" s="0" t="n">
        <v>0</v>
      </c>
      <c r="H6" s="0" t="n">
        <v>18005</v>
      </c>
      <c r="I6" s="0" t="n">
        <v>36505</v>
      </c>
      <c r="J6" s="0" t="n">
        <v>0</v>
      </c>
      <c r="K6" s="0" t="n">
        <v>3605</v>
      </c>
      <c r="L6" s="0" t="n">
        <v>5639</v>
      </c>
      <c r="M6" s="0" t="n">
        <v>0</v>
      </c>
      <c r="N6" s="0" t="n">
        <v>0</v>
      </c>
      <c r="O6" s="0" t="n">
        <v>3116</v>
      </c>
    </row>
    <row r="7" customFormat="false" ht="13.8" hidden="false" customHeight="false" outlineLevel="0" collapsed="false">
      <c r="A7" s="9" t="s">
        <v>8</v>
      </c>
      <c r="B7" s="0" t="n">
        <v>154383</v>
      </c>
      <c r="C7" s="0" t="n">
        <v>155932</v>
      </c>
      <c r="D7" s="0" t="n">
        <v>179565</v>
      </c>
      <c r="E7" s="0" t="n">
        <v>15201</v>
      </c>
      <c r="F7" s="0" t="n">
        <v>12144</v>
      </c>
      <c r="G7" s="0" t="n">
        <v>0</v>
      </c>
      <c r="H7" s="0" t="n">
        <v>26958</v>
      </c>
      <c r="I7" s="0" t="n">
        <v>26853</v>
      </c>
      <c r="J7" s="0" t="n">
        <v>0</v>
      </c>
      <c r="K7" s="0" t="n">
        <v>768</v>
      </c>
      <c r="L7" s="0" t="n">
        <v>3305</v>
      </c>
      <c r="M7" s="0" t="n">
        <v>0</v>
      </c>
      <c r="N7" s="0" t="n">
        <v>0</v>
      </c>
      <c r="O7" s="0" t="n">
        <v>2435</v>
      </c>
    </row>
    <row r="8" customFormat="false" ht="13.8" hidden="false" customHeight="false" outlineLevel="0" collapsed="false">
      <c r="A8" s="9" t="s">
        <v>9</v>
      </c>
      <c r="B8" s="0" t="n">
        <v>119632</v>
      </c>
      <c r="C8" s="0" t="n">
        <v>191069</v>
      </c>
      <c r="D8" s="0" t="n">
        <v>200455</v>
      </c>
      <c r="E8" s="0" t="n">
        <v>11538</v>
      </c>
      <c r="F8" s="0" t="n">
        <v>26575</v>
      </c>
      <c r="G8" s="0" t="n">
        <v>0</v>
      </c>
      <c r="H8" s="0" t="n">
        <v>37777</v>
      </c>
      <c r="I8" s="0" t="n">
        <v>25586</v>
      </c>
      <c r="J8" s="0" t="n">
        <v>0</v>
      </c>
      <c r="K8" s="0" t="n">
        <v>1592</v>
      </c>
      <c r="L8" s="0" t="n">
        <v>4061</v>
      </c>
      <c r="M8" s="0" t="n">
        <v>0</v>
      </c>
      <c r="N8" s="0" t="n">
        <v>0</v>
      </c>
      <c r="O8" s="0" t="n">
        <v>3707</v>
      </c>
    </row>
    <row r="9" customFormat="false" ht="13.8" hidden="false" customHeight="false" outlineLevel="0" collapsed="false">
      <c r="A9" s="9" t="s">
        <v>10</v>
      </c>
      <c r="B9" s="0" t="n">
        <v>132130</v>
      </c>
      <c r="C9" s="0" t="n">
        <v>238290</v>
      </c>
      <c r="D9" s="0" t="n">
        <v>157620</v>
      </c>
      <c r="E9" s="0" t="n">
        <v>9179</v>
      </c>
      <c r="F9" s="0" t="n">
        <v>24859</v>
      </c>
      <c r="G9" s="0" t="n">
        <v>0</v>
      </c>
      <c r="H9" s="0" t="n">
        <v>24195</v>
      </c>
      <c r="I9" s="0" t="n">
        <v>22480</v>
      </c>
      <c r="J9" s="0" t="n">
        <v>0</v>
      </c>
      <c r="K9" s="0" t="n">
        <v>2766</v>
      </c>
      <c r="L9" s="0" t="n">
        <v>3896</v>
      </c>
      <c r="M9" s="0" t="n">
        <v>0</v>
      </c>
      <c r="N9" s="0" t="n">
        <v>0</v>
      </c>
      <c r="O9" s="0" t="n">
        <v>3260</v>
      </c>
    </row>
    <row r="10" customFormat="false" ht="13.8" hidden="false" customHeight="false" outlineLevel="0" collapsed="false">
      <c r="A10" s="9" t="s">
        <v>11</v>
      </c>
      <c r="B10" s="0" t="n">
        <v>84628</v>
      </c>
      <c r="C10" s="0" t="n">
        <v>266916</v>
      </c>
      <c r="D10" s="0" t="n">
        <v>148967</v>
      </c>
      <c r="E10" s="0" t="n">
        <v>11376</v>
      </c>
      <c r="F10" s="0" t="n">
        <v>44997</v>
      </c>
      <c r="G10" s="0" t="n">
        <v>56413</v>
      </c>
      <c r="H10" s="0" t="n">
        <v>23939</v>
      </c>
      <c r="I10" s="0" t="n">
        <v>21629</v>
      </c>
      <c r="J10" s="0" t="n">
        <v>9788</v>
      </c>
      <c r="K10" s="0" t="n">
        <v>2826</v>
      </c>
      <c r="L10" s="0" t="n">
        <v>2885</v>
      </c>
      <c r="M10" s="0" t="n">
        <v>0</v>
      </c>
      <c r="N10" s="0" t="n">
        <v>0</v>
      </c>
      <c r="O10" s="0" t="n">
        <v>5312</v>
      </c>
    </row>
    <row r="11" customFormat="false" ht="13.8" hidden="false" customHeight="false" outlineLevel="0" collapsed="false">
      <c r="A11" s="9" t="s">
        <v>12</v>
      </c>
      <c r="B11" s="0" t="n">
        <v>69093</v>
      </c>
      <c r="C11" s="0" t="n">
        <v>258217</v>
      </c>
      <c r="D11" s="0" t="n">
        <v>122128</v>
      </c>
      <c r="E11" s="0" t="n">
        <v>10700</v>
      </c>
      <c r="F11" s="0" t="n">
        <v>28124</v>
      </c>
      <c r="G11" s="0" t="n">
        <v>8648</v>
      </c>
      <c r="H11" s="0" t="n">
        <v>16709</v>
      </c>
      <c r="I11" s="0" t="n">
        <v>11379</v>
      </c>
      <c r="J11" s="0" t="n">
        <v>16684</v>
      </c>
      <c r="K11" s="0" t="n">
        <v>1692</v>
      </c>
      <c r="L11" s="0" t="n">
        <v>1704</v>
      </c>
      <c r="M11" s="0" t="n">
        <v>0</v>
      </c>
      <c r="N11" s="0" t="n">
        <v>0</v>
      </c>
      <c r="O11" s="0" t="n">
        <v>4020</v>
      </c>
    </row>
    <row r="12" customFormat="false" ht="13.8" hidden="false" customHeight="false" outlineLevel="0" collapsed="false">
      <c r="A12" s="9" t="s">
        <v>13</v>
      </c>
      <c r="B12" s="0" t="n">
        <v>69019</v>
      </c>
      <c r="C12" s="0" t="n">
        <v>330098</v>
      </c>
      <c r="D12" s="0" t="n">
        <v>128422</v>
      </c>
      <c r="E12" s="0" t="n">
        <v>18249</v>
      </c>
      <c r="F12" s="0" t="n">
        <v>56168</v>
      </c>
      <c r="G12" s="0" t="n">
        <v>17554</v>
      </c>
      <c r="H12" s="0" t="n">
        <v>54909</v>
      </c>
      <c r="I12" s="0" t="n">
        <v>7635</v>
      </c>
      <c r="J12" s="0" t="n">
        <v>10176</v>
      </c>
      <c r="K12" s="0" t="n">
        <v>1523</v>
      </c>
      <c r="L12" s="0" t="n">
        <v>1459</v>
      </c>
      <c r="M12" s="0" t="n">
        <v>0</v>
      </c>
      <c r="N12" s="0" t="n">
        <v>0</v>
      </c>
      <c r="O12" s="0" t="n">
        <v>10659</v>
      </c>
    </row>
    <row r="13" customFormat="false" ht="13.8" hidden="false" customHeight="false" outlineLevel="0" collapsed="false">
      <c r="A13" s="9" t="s">
        <v>14</v>
      </c>
      <c r="B13" s="0" t="n">
        <v>57799</v>
      </c>
      <c r="C13" s="0" t="n">
        <v>306113</v>
      </c>
      <c r="D13" s="0" t="n">
        <v>157088</v>
      </c>
      <c r="E13" s="0" t="n">
        <v>20189</v>
      </c>
      <c r="F13" s="0" t="n">
        <v>30620</v>
      </c>
      <c r="G13" s="0" t="n">
        <v>10840</v>
      </c>
      <c r="H13" s="0" t="n">
        <v>29176</v>
      </c>
      <c r="I13" s="0" t="n">
        <v>11241</v>
      </c>
      <c r="J13" s="0" t="n">
        <v>26549</v>
      </c>
      <c r="K13" s="0" t="n">
        <v>2732</v>
      </c>
      <c r="L13" s="0" t="n">
        <v>2344</v>
      </c>
      <c r="M13" s="0" t="n">
        <v>0</v>
      </c>
      <c r="N13" s="0" t="n">
        <v>0</v>
      </c>
      <c r="O13" s="0" t="n">
        <v>9023</v>
      </c>
    </row>
    <row r="15" customFormat="false" ht="12.8" hidden="false" customHeight="false" outlineLevel="0" collapsed="false">
      <c r="A15" s="0" t="s">
        <v>15</v>
      </c>
      <c r="B15" s="0" t="n">
        <v>1861824</v>
      </c>
      <c r="C15" s="0" t="n">
        <v>2135007</v>
      </c>
      <c r="D15" s="0" t="n">
        <v>2304333</v>
      </c>
      <c r="E15" s="0" t="n">
        <v>192674</v>
      </c>
      <c r="F15" s="0" t="n">
        <v>283204</v>
      </c>
      <c r="G15" s="0" t="n">
        <v>93455</v>
      </c>
      <c r="H15" s="0" t="n">
        <v>374176</v>
      </c>
      <c r="I15" s="0" t="n">
        <v>430990</v>
      </c>
      <c r="J15" s="0" t="n">
        <v>63197</v>
      </c>
      <c r="K15" s="0" t="n">
        <v>27052</v>
      </c>
      <c r="L15" s="0" t="n">
        <v>49473</v>
      </c>
      <c r="M15" s="0" t="n">
        <v>0</v>
      </c>
      <c r="N15" s="0" t="n">
        <v>0</v>
      </c>
      <c r="O15" s="0" t="n">
        <v>47606</v>
      </c>
    </row>
    <row r="16" customFormat="false" ht="12.8" hidden="false" customHeight="false" outlineLevel="0" collapsed="false">
      <c r="A16" s="0" t="s">
        <v>16</v>
      </c>
      <c r="B16" s="8" t="n">
        <v>155152</v>
      </c>
      <c r="C16" s="8" t="n">
        <v>177917.25</v>
      </c>
      <c r="D16" s="8" t="n">
        <v>192027.75</v>
      </c>
      <c r="E16" s="8" t="n">
        <v>16056.1666666667</v>
      </c>
      <c r="F16" s="8" t="n">
        <v>23600.3333333333</v>
      </c>
      <c r="G16" s="8" t="n">
        <v>7787.91666666667</v>
      </c>
      <c r="H16" s="8" t="n">
        <v>31181.3333333333</v>
      </c>
      <c r="I16" s="8" t="n">
        <v>35915.8333333333</v>
      </c>
      <c r="J16" s="8" t="n">
        <v>5266.41666666667</v>
      </c>
      <c r="K16" s="8" t="n">
        <v>2254.33333333333</v>
      </c>
      <c r="L16" s="8" t="n">
        <v>4122.75</v>
      </c>
      <c r="M16" s="8" t="n">
        <v>0</v>
      </c>
      <c r="N16" s="8" t="n">
        <v>0</v>
      </c>
      <c r="O16" s="8" t="n">
        <v>3967.16666666667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2026-01-01T03:55:50Z</dcterms:created>
  <dc:creator/>
  <dc:description/>
  <dc:language>en-US</dc:language>
  <cp:lastModifiedBy/>
  <dcterms:modified xsi:type="dcterms:W3CDTF">2026-01-01T04:02:09Z</dcterms:modified>
  <cp:revision>4</cp:revision>
  <dc:subject/>
  <dc:title/>
</cp:coreProperties>
</file>