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discord summations" sheetId="1" state="visible" r:id="rId3"/>
    <sheet name="user count" sheetId="2" state="visible" r:id="rId4"/>
    <sheet name="total messages per day" sheetId="3" state="visible" r:id="rId5"/>
    <sheet name="channel messages daily" sheetId="4" state="visible" r:id="rId6"/>
    <sheet name="channel messages monthly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NOTE: NO DAILY STATS AVAILABLE BEFORE 2018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4</xdr:rowOff>
              </xdr:from>
              <xdr:to>
                <xdr:col>2</xdr:col>
                <xdr:colOff>21</xdr:colOff>
                <xdr:row>3</xdr:row>
                <xdr:rowOff>17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46</xdr:row>
                <xdr:rowOff>0</xdr:rowOff>
              </xdr:from>
              <xdr:to>
                <xdr:col>2</xdr:col>
                <xdr:colOff>54</xdr:colOff>
                <xdr:row>49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10"/>
            <rFont val="Arial"/>
            <family val="2"/>
          </rPr>
          <t xml:space="preserve">The Rapture takes place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30</xdr:row>
                <xdr:rowOff>12</xdr:rowOff>
              </xdr:from>
              <xdr:to>
                <xdr:col>3</xdr:col>
                <xdr:colOff>69</xdr:colOff>
                <xdr:row>35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<sst xmlns="http://schemas.openxmlformats.org/spreadsheetml/2006/main" count="141" uniqueCount="61">
  <si>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</si>
  <si>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</si>
  <si>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</si>
  <si>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</si>
  <si>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</si>
  <si>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</si>
  <si>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</si>
  <si>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</si>
  <si>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</si>
  <si>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</si>
  <si>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</si>
  <si>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</si>
  <si>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</si>
  <si>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</si>
  <si>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</si>
  <si>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</si>
  <si>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</si>
  <si>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</si>
  <si>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</si>
  <si>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Total gain for 2018</t>
  </si>
  <si>
    <t xml:space="preserve">Average gain per day</t>
  </si>
  <si>
    <t xml:space="preserve">Date</t>
  </si>
  <si>
    <t xml:space="preserve">Total user count</t>
  </si>
  <si>
    <t xml:space="preserve">Gain/loss</t>
  </si>
  <si>
    <t xml:space="preserve">n/A</t>
  </si>
  <si>
    <t xml:space="preserve">Yearly total</t>
  </si>
  <si>
    <t xml:space="preserve">Daily average</t>
  </si>
  <si>
    <t xml:space="preserve">Major channels</t>
  </si>
  <si>
    <t xml:space="preserve">Minor channels</t>
  </si>
  <si>
    <t xml:space="preserve">Total (approximation)</t>
  </si>
  <si>
    <t xml:space="preserve">Day</t>
  </si>
  <si>
    <t xml:space="preserve">#general</t>
  </si>
  <si>
    <t xml:space="preserve">#altgen</t>
  </si>
  <si>
    <t xml:space="preserve">#mspa-lit</t>
  </si>
  <si>
    <t xml:space="preserve">TEMP</t>
  </si>
  <si>
    <t xml:space="preserve">CHANNELS</t>
  </si>
  <si>
    <t xml:space="preserve">#serious</t>
  </si>
  <si>
    <t xml:space="preserve">#homestuck</t>
  </si>
  <si>
    <t xml:space="preserve">#hiveswap</t>
  </si>
  <si>
    <t xml:space="preserve">#gaming</t>
  </si>
  <si>
    <t xml:space="preserve">#art-cosplay</t>
  </si>
  <si>
    <t xml:space="preserve">#oc-shrine</t>
  </si>
  <si>
    <t xml:space="preserve">#western-media</t>
  </si>
  <si>
    <t xml:space="preserve">#eastern-media</t>
  </si>
  <si>
    <t xml:space="preserve">#music</t>
  </si>
  <si>
    <t xml:space="preserve">#science-math</t>
  </si>
  <si>
    <t xml:space="preserve">#coding-tech</t>
  </si>
  <si>
    <t xml:space="preserve">#mspa-other</t>
  </si>
  <si>
    <t xml:space="preserve">#writing</t>
  </si>
  <si>
    <t xml:space="preserve">#hs-art-cosplay</t>
  </si>
  <si>
    <t xml:space="preserve">#hangout</t>
  </si>
  <si>
    <t xml:space="preserve">*#deltarune</t>
  </si>
  <si>
    <t xml:space="preserve">open</t>
  </si>
  <si>
    <t xml:space="preserve">close</t>
  </si>
  <si>
    <t xml:space="preserve">~500</t>
  </si>
  <si>
    <t xml:space="preserve">#shipping</t>
  </si>
  <si>
    <t xml:space="preserve">#slowchat</t>
  </si>
  <si>
    <t xml:space="preserve">begin</t>
  </si>
  <si>
    <t xml:space="preserve">end</t>
  </si>
  <si>
    <t xml:space="preserve">#friendsim</t>
  </si>
  <si>
    <t xml:space="preserve">#survey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</si>
</sst>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General"/>
    <numFmt numFmtId="166" formatCode="[$-409]0"/>
    <numFmt numFmtId="167" formatCode="[$-409]0.00"/>
    <numFmt numFmtId="168" formatCode="[$-409]m/d/yyyy"/>
    <numFmt numFmtId="169" formatCode="0.00"/>
    <numFmt numFmtId="170" formatCode="m/d;@"/>
    <numFmt numFmtId="171" formatCode="[$-409]d\-mmm\-yy;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3"/>
      <name val="Arial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/>
      <right style="medium">
        <color rgb="FFCCCCCC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Total Monthly Messages in HSD 2018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summations'!$D$3:$D$14</c:f>
              <c:numCache>
                <c:formatCode>[$-409]0</c:formatCode>
                <c:ptCount val="12"/>
                <c:pt idx="0">
                  <c:v>584117</c:v>
                </c:pt>
                <c:pt idx="1">
                  <c:v>727812</c:v>
                </c:pt>
                <c:pt idx="2">
                  <c:v>736214</c:v>
                </c:pt>
                <c:pt idx="3">
                  <c:v>887962</c:v>
                </c:pt>
                <c:pt idx="4">
                  <c:v>811278</c:v>
                </c:pt>
                <c:pt idx="5">
                  <c:v>879437</c:v>
                </c:pt>
                <c:pt idx="6">
                  <c:v>896530</c:v>
                </c:pt>
                <c:pt idx="7">
                  <c:v>721912</c:v>
                </c:pt>
                <c:pt idx="8">
                  <c:v>612088</c:v>
                </c:pt>
                <c:pt idx="9">
                  <c:v>639744</c:v>
                </c:pt>
                <c:pt idx="10">
                  <c:v>643072</c:v>
                </c:pt>
                <c:pt idx="11">
                  <c:v>626656</c:v>
                </c:pt>
              </c:numCache>
            </c:numRef>
          </c:val>
        </c:ser>
        <c:gapWidth val="100"/>
        <c:overlap val="0"/>
        <c:axId val="52428556"/>
        <c:axId val="33527608"/>
      </c:barChart>
      <c:catAx>
        <c:axId val="524285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3527608"/>
        <c:crosses val="autoZero"/>
        <c:auto val="1"/>
        <c:lblAlgn val="ctr"/>
        <c:lblOffset val="100"/>
        <c:noMultiLvlLbl val="0"/>
      </c:catAx>
      <c:valAx>
        <c:axId val="335276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242855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267480</xdr:colOff>
      <xdr:row>1</xdr:row>
      <xdr:rowOff>97200</xdr:rowOff>
    </xdr:from>
    <xdr:to>
      <xdr:col>14</xdr:col>
      <xdr:colOff>614520</xdr:colOff>
      <xdr:row>32</xdr:row>
      <xdr:rowOff>77760</xdr:rowOff>
    </xdr:to>
    <xdr:graphicFrame>
      <xdr:nvGraphicFramePr>
        <xdr:cNvPr id="0" name=""/>
        <xdr:cNvGraphicFramePr/>
      </xdr:nvGraphicFramePr>
      <xdr:xfrm>
        <a:off x="3518640" y="272520"/>
        <a:ext cx="8475120" cy="541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</row>
    <row r="2" customFormat="false" ht="13.8" hidden="false" customHeight="false" outlineLevel="0" collapsed="false">
      <c r="A2" s="2" t="s">
        <v>2</v>
      </c>
      <c r="B2" s="2" t="n">
        <v>2016</v>
      </c>
      <c r="C2" s="2" t="n">
        <v>2017</v>
      </c>
      <c r="D2" s="2" t="n">
        <v>2018</v>
      </c>
    </row>
    <row r="3" customFormat="false" ht="13.8" hidden="false" customHeight="false" outlineLevel="0" collapsed="false">
      <c r="A3" s="2" t="s">
        <v>3</v>
      </c>
      <c r="B3" s="3"/>
      <c r="C3" s="3" t="n">
        <v>733656</v>
      </c>
      <c r="D3" s="3" t="n">
        <v>584117</v>
      </c>
    </row>
    <row r="4" customFormat="false" ht="13.8" hidden="false" customHeight="false" outlineLevel="0" collapsed="false">
      <c r="A4" s="2" t="s">
        <v>4</v>
      </c>
      <c r="B4" s="3" t="n">
        <v>17169</v>
      </c>
      <c r="C4" s="3" t="n">
        <v>776452</v>
      </c>
      <c r="D4" s="3" t="n">
        <v>727812</v>
      </c>
    </row>
    <row r="5" customFormat="false" ht="13.8" hidden="false" customHeight="false" outlineLevel="0" collapsed="false">
      <c r="A5" s="2" t="s">
        <v>5</v>
      </c>
      <c r="B5" s="3" t="n">
        <v>192020</v>
      </c>
      <c r="C5" s="3" t="n">
        <v>971384</v>
      </c>
      <c r="D5" s="3" t="n">
        <v>736214</v>
      </c>
    </row>
    <row r="6" customFormat="false" ht="13.8" hidden="false" customHeight="false" outlineLevel="0" collapsed="false">
      <c r="A6" s="2" t="s">
        <v>6</v>
      </c>
      <c r="B6" s="3" t="n">
        <v>248991</v>
      </c>
      <c r="C6" s="3" t="n">
        <v>1013019</v>
      </c>
      <c r="D6" s="3" t="n">
        <v>887962</v>
      </c>
    </row>
    <row r="7" customFormat="false" ht="13.8" hidden="false" customHeight="false" outlineLevel="0" collapsed="false">
      <c r="A7" s="2" t="s">
        <v>7</v>
      </c>
      <c r="B7" s="3" t="n">
        <v>169143</v>
      </c>
      <c r="C7" s="3" t="n">
        <v>629223</v>
      </c>
      <c r="D7" s="3" t="n">
        <v>811278</v>
      </c>
    </row>
    <row r="8" customFormat="false" ht="13.8" hidden="false" customHeight="false" outlineLevel="0" collapsed="false">
      <c r="A8" s="2" t="s">
        <v>8</v>
      </c>
      <c r="B8" s="3" t="n">
        <v>280628</v>
      </c>
      <c r="C8" s="3" t="n">
        <v>814659</v>
      </c>
      <c r="D8" s="3" t="n">
        <v>879437</v>
      </c>
    </row>
    <row r="9" customFormat="false" ht="13.8" hidden="false" customHeight="false" outlineLevel="0" collapsed="false">
      <c r="A9" s="2" t="s">
        <v>9</v>
      </c>
      <c r="B9" s="3" t="n">
        <v>280838</v>
      </c>
      <c r="C9" s="3" t="n">
        <v>821874</v>
      </c>
      <c r="D9" s="3" t="n">
        <v>896530</v>
      </c>
    </row>
    <row r="10" customFormat="false" ht="13.8" hidden="false" customHeight="false" outlineLevel="0" collapsed="false">
      <c r="A10" s="2" t="s">
        <v>10</v>
      </c>
      <c r="B10" s="3" t="n">
        <v>543540</v>
      </c>
      <c r="C10" s="3" t="n">
        <v>736316</v>
      </c>
      <c r="D10" s="3" t="n">
        <v>721912</v>
      </c>
    </row>
    <row r="11" customFormat="false" ht="13.8" hidden="false" customHeight="false" outlineLevel="0" collapsed="false">
      <c r="A11" s="2" t="s">
        <v>11</v>
      </c>
      <c r="B11" s="3" t="n">
        <v>492687</v>
      </c>
      <c r="C11" s="3" t="n">
        <v>805459</v>
      </c>
      <c r="D11" s="3" t="n">
        <v>612088</v>
      </c>
    </row>
    <row r="12" customFormat="false" ht="13.8" hidden="false" customHeight="false" outlineLevel="0" collapsed="false">
      <c r="A12" s="2" t="s">
        <v>12</v>
      </c>
      <c r="B12" s="3" t="n">
        <v>564575</v>
      </c>
      <c r="C12" s="3" t="n">
        <v>678498</v>
      </c>
      <c r="D12" s="3" t="n">
        <v>639744</v>
      </c>
    </row>
    <row r="13" customFormat="false" ht="13.8" hidden="false" customHeight="false" outlineLevel="0" collapsed="false">
      <c r="A13" s="2" t="s">
        <v>13</v>
      </c>
      <c r="B13" s="3" t="n">
        <v>585595</v>
      </c>
      <c r="C13" s="3" t="n">
        <v>840109</v>
      </c>
      <c r="D13" s="3" t="n">
        <v>643072</v>
      </c>
    </row>
    <row r="14" customFormat="false" ht="13.8" hidden="false" customHeight="false" outlineLevel="0" collapsed="false">
      <c r="A14" s="2" t="s">
        <v>14</v>
      </c>
      <c r="B14" s="3" t="n">
        <v>696487</v>
      </c>
      <c r="C14" s="3" t="n">
        <v>757237</v>
      </c>
      <c r="D14" s="3" t="n">
        <v>626656</v>
      </c>
    </row>
    <row r="15" customFormat="false" ht="13.8" hidden="false" customHeight="false" outlineLevel="0" collapsed="false">
      <c r="A15" s="2"/>
      <c r="B15" s="2"/>
      <c r="C15" s="2"/>
      <c r="D15" s="2"/>
    </row>
    <row r="16" customFormat="false" ht="13.8" hidden="false" customHeight="false" outlineLevel="0" collapsed="false">
      <c r="A16" s="2" t="s">
        <v>15</v>
      </c>
      <c r="B16" s="4" t="n">
        <f aca="false">SUM(B3:B14)</f>
        <v>4071673</v>
      </c>
      <c r="C16" s="3" t="n">
        <f aca="false">SUM(C3:C14)</f>
        <v>9577886</v>
      </c>
      <c r="D16" s="4" t="n">
        <f aca="false">SUM(D3:D14)</f>
        <v>8766822</v>
      </c>
    </row>
    <row r="17" customFormat="false" ht="13.8" hidden="false" customHeight="false" outlineLevel="0" collapsed="false">
      <c r="A17" s="2" t="s">
        <v>16</v>
      </c>
      <c r="B17" s="5" t="n">
        <f aca="false">AVERAGE(B3:B14)</f>
        <v>370152.090909091</v>
      </c>
      <c r="C17" s="5" t="n">
        <f aca="false">AVERAGE(C3:C14)</f>
        <v>798157.166666667</v>
      </c>
      <c r="D17" s="5" t="n">
        <f aca="false">AVERAGE(D3:D14)</f>
        <v>730568.5</v>
      </c>
    </row>
    <row r="18" customFormat="false" ht="13.8" hidden="false" customHeight="false" outlineLevel="0" collapsed="false">
      <c r="A18" s="2" t="s">
        <v>1</v>
      </c>
      <c r="B18" s="2" t="n">
        <v>2016</v>
      </c>
      <c r="C18" s="2" t="n">
        <v>2017</v>
      </c>
      <c r="D18" s="2" t="n">
        <v>2018</v>
      </c>
    </row>
    <row r="19" customFormat="false" ht="13.8" hidden="false" customHeight="false" outlineLevel="0" collapsed="false">
      <c r="A19" s="6"/>
      <c r="B19" s="6"/>
      <c r="C19" s="6"/>
      <c r="D19" s="6"/>
    </row>
    <row r="20" customFormat="false" ht="13.8" hidden="false" customHeight="false" outlineLevel="0" collapsed="false">
      <c r="A20" s="1" t="s">
        <v>17</v>
      </c>
      <c r="B20" s="2" t="s">
        <v>1</v>
      </c>
      <c r="C20" s="2"/>
      <c r="D20" s="2"/>
    </row>
    <row r="21" customFormat="false" ht="13.8" hidden="false" customHeight="false" outlineLevel="0" collapsed="false">
      <c r="A21" s="2" t="s">
        <v>2</v>
      </c>
      <c r="B21" s="2" t="n">
        <v>2016</v>
      </c>
      <c r="C21" s="2" t="n">
        <v>2017</v>
      </c>
      <c r="D21" s="2" t="n">
        <v>2018</v>
      </c>
    </row>
    <row r="22" customFormat="false" ht="13.8" hidden="false" customHeight="false" outlineLevel="0" collapsed="false">
      <c r="A22" s="2" t="s">
        <v>3</v>
      </c>
      <c r="B22" s="2" t="s">
        <v>18</v>
      </c>
      <c r="C22" s="2" t="s">
        <v>18</v>
      </c>
      <c r="D22" s="2" t="n">
        <v>10023</v>
      </c>
    </row>
    <row r="23" customFormat="false" ht="13.8" hidden="false" customHeight="false" outlineLevel="0" collapsed="false">
      <c r="A23" s="2" t="s">
        <v>4</v>
      </c>
      <c r="B23" s="2" t="s">
        <v>18</v>
      </c>
      <c r="C23" s="2" t="s">
        <v>18</v>
      </c>
      <c r="D23" s="2" t="n">
        <v>10277</v>
      </c>
    </row>
    <row r="24" customFormat="false" ht="13.8" hidden="false" customHeight="false" outlineLevel="0" collapsed="false">
      <c r="A24" s="2" t="s">
        <v>5</v>
      </c>
      <c r="B24" s="2" t="s">
        <v>18</v>
      </c>
      <c r="C24" s="2" t="s">
        <v>18</v>
      </c>
      <c r="D24" s="2" t="n">
        <v>10543</v>
      </c>
    </row>
    <row r="25" customFormat="false" ht="13.8" hidden="false" customHeight="false" outlineLevel="0" collapsed="false">
      <c r="A25" s="2" t="s">
        <v>6</v>
      </c>
      <c r="B25" s="2" t="s">
        <v>18</v>
      </c>
      <c r="C25" s="2" t="n">
        <v>6776</v>
      </c>
      <c r="D25" s="2" t="n">
        <v>11011</v>
      </c>
    </row>
    <row r="26" customFormat="false" ht="13.8" hidden="false" customHeight="false" outlineLevel="0" collapsed="false">
      <c r="A26" s="2" t="s">
        <v>7</v>
      </c>
      <c r="B26" s="2" t="s">
        <v>18</v>
      </c>
      <c r="C26" s="2" t="n">
        <v>6908</v>
      </c>
      <c r="D26" s="2" t="n">
        <v>11163</v>
      </c>
    </row>
    <row r="27" customFormat="false" ht="13.8" hidden="false" customHeight="false" outlineLevel="0" collapsed="false">
      <c r="A27" s="2" t="s">
        <v>8</v>
      </c>
      <c r="B27" s="2" t="s">
        <v>18</v>
      </c>
      <c r="C27" s="2" t="n">
        <v>7159</v>
      </c>
      <c r="D27" s="2" t="n">
        <v>11287</v>
      </c>
    </row>
    <row r="28" customFormat="false" ht="13.8" hidden="false" customHeight="false" outlineLevel="0" collapsed="false">
      <c r="A28" s="2" t="s">
        <v>9</v>
      </c>
      <c r="B28" s="2" t="s">
        <v>18</v>
      </c>
      <c r="C28" s="2" t="n">
        <v>7308</v>
      </c>
      <c r="D28" s="2" t="n">
        <v>11340</v>
      </c>
    </row>
    <row r="29" customFormat="false" ht="13.8" hidden="false" customHeight="false" outlineLevel="0" collapsed="false">
      <c r="A29" s="2" t="s">
        <v>10</v>
      </c>
      <c r="B29" s="2" t="s">
        <v>18</v>
      </c>
      <c r="C29" s="2" t="n">
        <v>7669</v>
      </c>
      <c r="D29" s="2" t="n">
        <v>11409</v>
      </c>
    </row>
    <row r="30" customFormat="false" ht="13.8" hidden="false" customHeight="false" outlineLevel="0" collapsed="false">
      <c r="A30" s="2" t="s">
        <v>11</v>
      </c>
      <c r="B30" s="2" t="s">
        <v>18</v>
      </c>
      <c r="C30" s="2" t="n">
        <v>8692</v>
      </c>
      <c r="D30" s="2" t="n">
        <v>11554</v>
      </c>
    </row>
    <row r="31" customFormat="false" ht="13.8" hidden="false" customHeight="false" outlineLevel="0" collapsed="false">
      <c r="A31" s="2" t="s">
        <v>12</v>
      </c>
      <c r="B31" s="2" t="s">
        <v>18</v>
      </c>
      <c r="C31" s="2" t="n">
        <v>9055</v>
      </c>
      <c r="D31" s="2" t="n">
        <v>11808</v>
      </c>
    </row>
    <row r="32" customFormat="false" ht="13.8" hidden="false" customHeight="false" outlineLevel="0" collapsed="false">
      <c r="A32" s="2" t="s">
        <v>13</v>
      </c>
      <c r="B32" s="2" t="s">
        <v>18</v>
      </c>
      <c r="C32" s="2" t="n">
        <v>9417</v>
      </c>
      <c r="D32" s="2" t="n">
        <v>12048</v>
      </c>
    </row>
    <row r="33" customFormat="false" ht="13.8" hidden="false" customHeight="false" outlineLevel="0" collapsed="false">
      <c r="A33" s="2" t="s">
        <v>14</v>
      </c>
      <c r="B33" s="2" t="s">
        <v>18</v>
      </c>
      <c r="C33" s="2" t="n">
        <v>9564</v>
      </c>
      <c r="D33" s="2" t="n">
        <v>12604</v>
      </c>
    </row>
  </sheetData>
  <mergeCells count="2">
    <mergeCell ref="B1:D1"/>
    <mergeCell ref="B20:D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7" width="18.96"/>
    <col collapsed="false" customWidth="true" hidden="false" outlineLevel="0" max="2" min="2" style="7" width="15.06"/>
    <col collapsed="false" customWidth="true" hidden="false" outlineLevel="0" max="3" min="3" style="7" width="9.36"/>
  </cols>
  <sheetData>
    <row r="1" customFormat="false" ht="13.8" hidden="false" customHeight="false" outlineLevel="0" collapsed="false">
      <c r="A1" s="8" t="s">
        <v>19</v>
      </c>
      <c r="B1" s="8" t="n">
        <f aca="false">B369-B5</f>
        <v>3042</v>
      </c>
      <c r="C1" s="8"/>
    </row>
    <row r="2" customFormat="false" ht="13.8" hidden="false" customHeight="false" outlineLevel="0" collapsed="false">
      <c r="A2" s="8" t="s">
        <v>20</v>
      </c>
      <c r="B2" s="9" t="n">
        <f aca="false">AVERAGE(C5:C369)</f>
        <v>8.48876404494382</v>
      </c>
      <c r="C2" s="8"/>
    </row>
    <row r="3" customFormat="false" ht="13.8" hidden="false" customHeight="false" outlineLevel="0" collapsed="false">
      <c r="A3" s="8"/>
      <c r="B3" s="8"/>
      <c r="C3" s="8"/>
    </row>
    <row r="4" customFormat="false" ht="13.8" hidden="false" customHeight="false" outlineLevel="0" collapsed="false">
      <c r="A4" s="8" t="s">
        <v>21</v>
      </c>
      <c r="B4" s="8" t="s">
        <v>22</v>
      </c>
      <c r="C4" s="8" t="s">
        <v>23</v>
      </c>
    </row>
    <row r="5" customFormat="false" ht="13.8" hidden="false" customHeight="false" outlineLevel="0" collapsed="false">
      <c r="A5" s="10" t="n">
        <v>43101</v>
      </c>
      <c r="B5" s="8" t="n">
        <v>9562</v>
      </c>
      <c r="C5" s="8"/>
    </row>
    <row r="6" customFormat="false" ht="13.8" hidden="false" customHeight="false" outlineLevel="0" collapsed="false">
      <c r="A6" s="10" t="n">
        <v>43102</v>
      </c>
      <c r="B6" s="8" t="n">
        <v>9567</v>
      </c>
      <c r="C6" s="8" t="n">
        <f aca="false">B6-B5</f>
        <v>5</v>
      </c>
    </row>
    <row r="7" customFormat="false" ht="13.8" hidden="false" customHeight="false" outlineLevel="0" collapsed="false">
      <c r="A7" s="10" t="n">
        <v>43103</v>
      </c>
      <c r="B7" s="8" t="n">
        <v>9576</v>
      </c>
      <c r="C7" s="8" t="n">
        <f aca="false">B7-B6</f>
        <v>9</v>
      </c>
    </row>
    <row r="8" customFormat="false" ht="13.8" hidden="false" customHeight="false" outlineLevel="0" collapsed="false">
      <c r="A8" s="10" t="n">
        <v>43104</v>
      </c>
      <c r="B8" s="8" t="n">
        <v>9579</v>
      </c>
      <c r="C8" s="8" t="n">
        <f aca="false">B8-B7</f>
        <v>3</v>
      </c>
    </row>
    <row r="9" customFormat="false" ht="13.8" hidden="false" customHeight="false" outlineLevel="0" collapsed="false">
      <c r="A9" s="10" t="n">
        <v>43105</v>
      </c>
      <c r="B9" s="8" t="n">
        <v>9601</v>
      </c>
      <c r="C9" s="8" t="n">
        <f aca="false">B9-B8</f>
        <v>22</v>
      </c>
    </row>
    <row r="10" customFormat="false" ht="13.8" hidden="false" customHeight="false" outlineLevel="0" collapsed="false">
      <c r="A10" s="10" t="n">
        <v>43106</v>
      </c>
      <c r="B10" s="8" t="n">
        <v>9628</v>
      </c>
      <c r="C10" s="8" t="n">
        <f aca="false">B10-B9</f>
        <v>27</v>
      </c>
    </row>
    <row r="11" customFormat="false" ht="13.8" hidden="false" customHeight="false" outlineLevel="0" collapsed="false">
      <c r="A11" s="10" t="n">
        <v>43107</v>
      </c>
      <c r="B11" s="8" t="n">
        <v>9653</v>
      </c>
      <c r="C11" s="8" t="n">
        <f aca="false">B11-B10</f>
        <v>25</v>
      </c>
    </row>
    <row r="12" customFormat="false" ht="13.8" hidden="false" customHeight="false" outlineLevel="0" collapsed="false">
      <c r="A12" s="10" t="n">
        <v>43108</v>
      </c>
      <c r="B12" s="8" t="n">
        <v>9667</v>
      </c>
      <c r="C12" s="8" t="n">
        <f aca="false">B12-B11</f>
        <v>14</v>
      </c>
    </row>
    <row r="13" customFormat="false" ht="13.8" hidden="false" customHeight="false" outlineLevel="0" collapsed="false">
      <c r="A13" s="10" t="n">
        <v>43109</v>
      </c>
      <c r="B13" s="8" t="n">
        <v>9683</v>
      </c>
      <c r="C13" s="8" t="n">
        <f aca="false">B13-B12</f>
        <v>16</v>
      </c>
    </row>
    <row r="14" customFormat="false" ht="13.8" hidden="false" customHeight="false" outlineLevel="0" collapsed="false">
      <c r="A14" s="10" t="n">
        <v>43110</v>
      </c>
      <c r="B14" s="8" t="n">
        <v>9689</v>
      </c>
      <c r="C14" s="8" t="n">
        <f aca="false">B14-B13</f>
        <v>6</v>
      </c>
    </row>
    <row r="15" customFormat="false" ht="13.8" hidden="false" customHeight="false" outlineLevel="0" collapsed="false">
      <c r="A15" s="10" t="n">
        <v>43111</v>
      </c>
      <c r="B15" s="8" t="n">
        <v>9698</v>
      </c>
      <c r="C15" s="8" t="n">
        <f aca="false">B15-B14</f>
        <v>9</v>
      </c>
    </row>
    <row r="16" customFormat="false" ht="13.8" hidden="false" customHeight="false" outlineLevel="0" collapsed="false">
      <c r="A16" s="10" t="n">
        <v>43112</v>
      </c>
      <c r="B16" s="8" t="n">
        <v>9685</v>
      </c>
      <c r="C16" s="8" t="n">
        <f aca="false">B16-B15</f>
        <v>-13</v>
      </c>
    </row>
    <row r="17" customFormat="false" ht="13.8" hidden="false" customHeight="false" outlineLevel="0" collapsed="false">
      <c r="A17" s="10" t="n">
        <v>43113</v>
      </c>
      <c r="B17" s="8" t="n">
        <v>9710</v>
      </c>
      <c r="C17" s="8" t="n">
        <f aca="false">B17-B16</f>
        <v>25</v>
      </c>
    </row>
    <row r="18" customFormat="false" ht="13.8" hidden="false" customHeight="false" outlineLevel="0" collapsed="false">
      <c r="A18" s="10" t="n">
        <v>43114</v>
      </c>
      <c r="B18" s="8" t="n">
        <v>9732</v>
      </c>
      <c r="C18" s="8" t="n">
        <f aca="false">B18-B17</f>
        <v>22</v>
      </c>
    </row>
    <row r="19" customFormat="false" ht="13.8" hidden="false" customHeight="false" outlineLevel="0" collapsed="false">
      <c r="A19" s="10" t="n">
        <v>43115</v>
      </c>
      <c r="B19" s="8" t="n">
        <v>9758</v>
      </c>
      <c r="C19" s="8" t="n">
        <f aca="false">B19-B18</f>
        <v>26</v>
      </c>
    </row>
    <row r="20" customFormat="false" ht="13.8" hidden="false" customHeight="false" outlineLevel="0" collapsed="false">
      <c r="A20" s="10" t="n">
        <v>43116</v>
      </c>
      <c r="B20" s="8" t="n">
        <v>9773</v>
      </c>
      <c r="C20" s="8" t="n">
        <f aca="false">B20-B19</f>
        <v>15</v>
      </c>
    </row>
    <row r="21" customFormat="false" ht="13.8" hidden="false" customHeight="false" outlineLevel="0" collapsed="false">
      <c r="A21" s="10" t="n">
        <v>43117</v>
      </c>
      <c r="B21" s="8" t="n">
        <v>9769</v>
      </c>
      <c r="C21" s="8" t="n">
        <f aca="false">B21-B20</f>
        <v>-4</v>
      </c>
    </row>
    <row r="22" customFormat="false" ht="13.8" hidden="false" customHeight="false" outlineLevel="0" collapsed="false">
      <c r="A22" s="10" t="n">
        <v>43118</v>
      </c>
      <c r="B22" s="8" t="n">
        <v>9782</v>
      </c>
      <c r="C22" s="8" t="n">
        <f aca="false">B22-B21</f>
        <v>13</v>
      </c>
    </row>
    <row r="23" customFormat="false" ht="13.8" hidden="false" customHeight="false" outlineLevel="0" collapsed="false">
      <c r="A23" s="10" t="n">
        <v>43119</v>
      </c>
      <c r="B23" s="8" t="n">
        <v>9784</v>
      </c>
      <c r="C23" s="8" t="n">
        <f aca="false">B23-B22</f>
        <v>2</v>
      </c>
    </row>
    <row r="24" customFormat="false" ht="13.8" hidden="false" customHeight="false" outlineLevel="0" collapsed="false">
      <c r="A24" s="10" t="n">
        <v>43120</v>
      </c>
      <c r="B24" s="8" t="n">
        <v>9786</v>
      </c>
      <c r="C24" s="8" t="n">
        <f aca="false">B24-B23</f>
        <v>2</v>
      </c>
    </row>
    <row r="25" customFormat="false" ht="13.8" hidden="false" customHeight="false" outlineLevel="0" collapsed="false">
      <c r="A25" s="10" t="n">
        <v>43121</v>
      </c>
      <c r="B25" s="8" t="n">
        <v>9795</v>
      </c>
      <c r="C25" s="8" t="n">
        <f aca="false">B25-B24</f>
        <v>9</v>
      </c>
    </row>
    <row r="26" customFormat="false" ht="13.8" hidden="false" customHeight="false" outlineLevel="0" collapsed="false">
      <c r="A26" s="10" t="n">
        <v>43122</v>
      </c>
      <c r="B26" s="8" t="n">
        <v>9792</v>
      </c>
      <c r="C26" s="8" t="n">
        <f aca="false">B26-B25</f>
        <v>-3</v>
      </c>
    </row>
    <row r="27" customFormat="false" ht="13.8" hidden="false" customHeight="false" outlineLevel="0" collapsed="false">
      <c r="A27" s="10" t="n">
        <v>43123</v>
      </c>
      <c r="B27" s="8" t="n">
        <v>9815</v>
      </c>
      <c r="C27" s="8" t="n">
        <f aca="false">B27-B26</f>
        <v>23</v>
      </c>
    </row>
    <row r="28" customFormat="false" ht="13.8" hidden="false" customHeight="false" outlineLevel="0" collapsed="false">
      <c r="A28" s="10" t="n">
        <v>43124</v>
      </c>
      <c r="B28" s="8" t="n">
        <v>9820</v>
      </c>
      <c r="C28" s="8" t="n">
        <f aca="false">B28-B27</f>
        <v>5</v>
      </c>
    </row>
    <row r="29" customFormat="false" ht="13.8" hidden="false" customHeight="false" outlineLevel="0" collapsed="false">
      <c r="A29" s="10" t="n">
        <v>43125</v>
      </c>
      <c r="B29" s="8" t="n">
        <v>9934</v>
      </c>
      <c r="C29" s="8" t="n">
        <f aca="false">B29-B28</f>
        <v>114</v>
      </c>
    </row>
    <row r="30" customFormat="false" ht="13.8" hidden="false" customHeight="false" outlineLevel="0" collapsed="false">
      <c r="A30" s="10" t="n">
        <v>43126</v>
      </c>
      <c r="B30" s="8" t="n">
        <v>9965</v>
      </c>
      <c r="C30" s="8" t="n">
        <f aca="false">B30-B29</f>
        <v>31</v>
      </c>
    </row>
    <row r="31" customFormat="false" ht="13.8" hidden="false" customHeight="false" outlineLevel="0" collapsed="false">
      <c r="A31" s="10" t="n">
        <v>43127</v>
      </c>
      <c r="B31" s="8" t="n">
        <v>9994</v>
      </c>
      <c r="C31" s="8" t="n">
        <f aca="false">B31-B30</f>
        <v>29</v>
      </c>
    </row>
    <row r="32" customFormat="false" ht="13.8" hidden="false" customHeight="false" outlineLevel="0" collapsed="false">
      <c r="A32" s="10" t="n">
        <v>43128</v>
      </c>
      <c r="B32" s="8" t="n">
        <v>10006</v>
      </c>
      <c r="C32" s="8" t="n">
        <f aca="false">B32-B31</f>
        <v>12</v>
      </c>
    </row>
    <row r="33" customFormat="false" ht="13.8" hidden="false" customHeight="false" outlineLevel="0" collapsed="false">
      <c r="A33" s="10" t="n">
        <v>43129</v>
      </c>
      <c r="B33" s="8" t="n">
        <v>10024</v>
      </c>
      <c r="C33" s="8" t="n">
        <f aca="false">B33-B32</f>
        <v>18</v>
      </c>
    </row>
    <row r="34" customFormat="false" ht="13.8" hidden="false" customHeight="false" outlineLevel="0" collapsed="false">
      <c r="A34" s="10" t="n">
        <v>43130</v>
      </c>
      <c r="B34" s="8" t="n">
        <v>10015</v>
      </c>
      <c r="C34" s="8" t="n">
        <f aca="false">B34-B33</f>
        <v>-9</v>
      </c>
    </row>
    <row r="35" customFormat="false" ht="13.8" hidden="false" customHeight="false" outlineLevel="0" collapsed="false">
      <c r="A35" s="10" t="n">
        <v>43131</v>
      </c>
      <c r="B35" s="8" t="n">
        <v>10022</v>
      </c>
      <c r="C35" s="8" t="n">
        <f aca="false">B35-B34</f>
        <v>7</v>
      </c>
    </row>
    <row r="36" customFormat="false" ht="13.8" hidden="false" customHeight="false" outlineLevel="0" collapsed="false">
      <c r="A36" s="10" t="n">
        <v>43132</v>
      </c>
      <c r="B36" s="8" t="n">
        <v>10032</v>
      </c>
      <c r="C36" s="8" t="n">
        <f aca="false">B36-B35</f>
        <v>10</v>
      </c>
    </row>
    <row r="37" customFormat="false" ht="13.8" hidden="false" customHeight="false" outlineLevel="0" collapsed="false">
      <c r="A37" s="10" t="n">
        <v>43133</v>
      </c>
      <c r="B37" s="8" t="n">
        <v>10047</v>
      </c>
      <c r="C37" s="8" t="n">
        <f aca="false">B37-B36</f>
        <v>15</v>
      </c>
    </row>
    <row r="38" customFormat="false" ht="13.8" hidden="false" customHeight="false" outlineLevel="0" collapsed="false">
      <c r="A38" s="10" t="n">
        <v>43134</v>
      </c>
      <c r="B38" s="8" t="n">
        <v>10068</v>
      </c>
      <c r="C38" s="8" t="n">
        <f aca="false">B38-B37</f>
        <v>21</v>
      </c>
    </row>
    <row r="39" customFormat="false" ht="13.8" hidden="false" customHeight="false" outlineLevel="0" collapsed="false">
      <c r="A39" s="10" t="n">
        <v>43135</v>
      </c>
      <c r="B39" s="8" t="n">
        <v>10069</v>
      </c>
      <c r="C39" s="8" t="n">
        <f aca="false">B39-B38</f>
        <v>1</v>
      </c>
    </row>
    <row r="40" customFormat="false" ht="13.8" hidden="false" customHeight="false" outlineLevel="0" collapsed="false">
      <c r="A40" s="10" t="n">
        <v>43136</v>
      </c>
      <c r="B40" s="8" t="n">
        <v>10081</v>
      </c>
      <c r="C40" s="8" t="n">
        <f aca="false">B40-B39</f>
        <v>12</v>
      </c>
    </row>
    <row r="41" customFormat="false" ht="13.8" hidden="false" customHeight="false" outlineLevel="0" collapsed="false">
      <c r="A41" s="10" t="n">
        <v>43137</v>
      </c>
      <c r="B41" s="8" t="n">
        <v>10083</v>
      </c>
      <c r="C41" s="8" t="n">
        <f aca="false">B41-B40</f>
        <v>2</v>
      </c>
    </row>
    <row r="42" customFormat="false" ht="13.8" hidden="false" customHeight="false" outlineLevel="0" collapsed="false">
      <c r="A42" s="10" t="n">
        <v>43138</v>
      </c>
      <c r="B42" s="8" t="n">
        <v>10080</v>
      </c>
      <c r="C42" s="8" t="n">
        <f aca="false">B42-B41</f>
        <v>-3</v>
      </c>
    </row>
    <row r="43" customFormat="false" ht="13.8" hidden="false" customHeight="false" outlineLevel="0" collapsed="false">
      <c r="A43" s="10" t="n">
        <v>43139</v>
      </c>
      <c r="B43" s="8" t="n">
        <v>10093</v>
      </c>
      <c r="C43" s="8" t="n">
        <f aca="false">B43-B42</f>
        <v>13</v>
      </c>
    </row>
    <row r="44" customFormat="false" ht="13.8" hidden="false" customHeight="false" outlineLevel="0" collapsed="false">
      <c r="A44" s="10" t="n">
        <v>43140</v>
      </c>
      <c r="B44" s="8" t="n">
        <v>10099</v>
      </c>
      <c r="C44" s="8" t="n">
        <f aca="false">B44-B43</f>
        <v>6</v>
      </c>
    </row>
    <row r="45" customFormat="false" ht="13.8" hidden="false" customHeight="false" outlineLevel="0" collapsed="false">
      <c r="A45" s="10" t="n">
        <v>43141</v>
      </c>
      <c r="B45" s="8" t="n">
        <v>10105</v>
      </c>
      <c r="C45" s="8" t="n">
        <f aca="false">B45-B44</f>
        <v>6</v>
      </c>
    </row>
    <row r="46" customFormat="false" ht="13.8" hidden="false" customHeight="false" outlineLevel="0" collapsed="false">
      <c r="A46" s="10" t="n">
        <v>43142</v>
      </c>
      <c r="B46" s="8" t="n">
        <v>10113</v>
      </c>
      <c r="C46" s="8" t="n">
        <f aca="false">B46-B45</f>
        <v>8</v>
      </c>
    </row>
    <row r="47" customFormat="false" ht="13.8" hidden="false" customHeight="false" outlineLevel="0" collapsed="false">
      <c r="A47" s="10" t="n">
        <v>43143</v>
      </c>
      <c r="B47" s="8" t="n">
        <v>10128</v>
      </c>
      <c r="C47" s="8" t="n">
        <f aca="false">B47-B46</f>
        <v>15</v>
      </c>
    </row>
    <row r="48" customFormat="false" ht="13.8" hidden="false" customHeight="false" outlineLevel="0" collapsed="false">
      <c r="A48" s="10" t="n">
        <v>43144</v>
      </c>
      <c r="B48" s="8" t="n">
        <v>10149</v>
      </c>
      <c r="C48" s="8" t="n">
        <f aca="false">B48-B47</f>
        <v>21</v>
      </c>
    </row>
    <row r="49" customFormat="false" ht="13.8" hidden="false" customHeight="false" outlineLevel="0" collapsed="false">
      <c r="A49" s="10" t="n">
        <v>43145</v>
      </c>
      <c r="B49" s="8" t="n">
        <v>10163</v>
      </c>
      <c r="C49" s="8" t="n">
        <f aca="false">B49-B48</f>
        <v>14</v>
      </c>
    </row>
    <row r="50" customFormat="false" ht="13.8" hidden="false" customHeight="false" outlineLevel="0" collapsed="false">
      <c r="A50" s="10" t="n">
        <v>43146</v>
      </c>
      <c r="B50" s="8" t="n">
        <v>10169</v>
      </c>
      <c r="C50" s="8" t="n">
        <f aca="false">B50-B49</f>
        <v>6</v>
      </c>
    </row>
    <row r="51" customFormat="false" ht="13.8" hidden="false" customHeight="false" outlineLevel="0" collapsed="false">
      <c r="A51" s="10" t="n">
        <v>43147</v>
      </c>
      <c r="B51" s="8" t="n">
        <v>10171</v>
      </c>
      <c r="C51" s="8" t="n">
        <f aca="false">B51-B50</f>
        <v>2</v>
      </c>
    </row>
    <row r="52" customFormat="false" ht="13.8" hidden="false" customHeight="false" outlineLevel="0" collapsed="false">
      <c r="A52" s="10" t="n">
        <v>43148</v>
      </c>
      <c r="B52" s="8" t="n">
        <v>10176</v>
      </c>
      <c r="C52" s="8" t="n">
        <f aca="false">B52-B51</f>
        <v>5</v>
      </c>
    </row>
    <row r="53" customFormat="false" ht="13.8" hidden="false" customHeight="false" outlineLevel="0" collapsed="false">
      <c r="A53" s="10" t="n">
        <v>43149</v>
      </c>
      <c r="B53" s="8" t="n">
        <v>10195</v>
      </c>
      <c r="C53" s="8" t="n">
        <f aca="false">B53-B52</f>
        <v>19</v>
      </c>
    </row>
    <row r="54" customFormat="false" ht="13.8" hidden="false" customHeight="false" outlineLevel="0" collapsed="false">
      <c r="A54" s="10" t="n">
        <v>43150</v>
      </c>
      <c r="B54" s="8" t="n">
        <v>10215</v>
      </c>
      <c r="C54" s="8" t="n">
        <f aca="false">B54-B53</f>
        <v>20</v>
      </c>
    </row>
    <row r="55" customFormat="false" ht="13.8" hidden="false" customHeight="false" outlineLevel="0" collapsed="false">
      <c r="A55" s="10" t="n">
        <v>43151</v>
      </c>
      <c r="B55" s="8" t="n">
        <v>10227</v>
      </c>
      <c r="C55" s="8" t="n">
        <f aca="false">B55-B54</f>
        <v>12</v>
      </c>
    </row>
    <row r="56" customFormat="false" ht="13.8" hidden="false" customHeight="false" outlineLevel="0" collapsed="false">
      <c r="A56" s="10" t="n">
        <v>43152</v>
      </c>
      <c r="B56" s="8" t="n">
        <v>10229</v>
      </c>
      <c r="C56" s="8" t="n">
        <f aca="false">B56-B55</f>
        <v>2</v>
      </c>
    </row>
    <row r="57" customFormat="false" ht="13.8" hidden="false" customHeight="false" outlineLevel="0" collapsed="false">
      <c r="A57" s="10" t="n">
        <v>43153</v>
      </c>
      <c r="B57" s="8" t="n">
        <v>10227</v>
      </c>
      <c r="C57" s="8" t="n">
        <f aca="false">B57-B56</f>
        <v>-2</v>
      </c>
    </row>
    <row r="58" customFormat="false" ht="13.8" hidden="false" customHeight="false" outlineLevel="0" collapsed="false">
      <c r="A58" s="10" t="n">
        <v>43154</v>
      </c>
      <c r="B58" s="8" t="n">
        <v>10235</v>
      </c>
      <c r="C58" s="8" t="n">
        <f aca="false">B58-B57</f>
        <v>8</v>
      </c>
    </row>
    <row r="59" customFormat="false" ht="13.8" hidden="false" customHeight="false" outlineLevel="0" collapsed="false">
      <c r="A59" s="10" t="n">
        <v>43155</v>
      </c>
      <c r="B59" s="8" t="n">
        <v>10250</v>
      </c>
      <c r="C59" s="8" t="n">
        <f aca="false">B59-B58</f>
        <v>15</v>
      </c>
    </row>
    <row r="60" customFormat="false" ht="13.8" hidden="false" customHeight="false" outlineLevel="0" collapsed="false">
      <c r="A60" s="10" t="n">
        <v>43156</v>
      </c>
      <c r="B60" s="8" t="n">
        <v>10268</v>
      </c>
      <c r="C60" s="8" t="n">
        <f aca="false">B60-B59</f>
        <v>18</v>
      </c>
    </row>
    <row r="61" customFormat="false" ht="13.8" hidden="false" customHeight="false" outlineLevel="0" collapsed="false">
      <c r="A61" s="10" t="n">
        <v>43157</v>
      </c>
      <c r="B61" s="8" t="n">
        <v>10276</v>
      </c>
      <c r="C61" s="8" t="n">
        <f aca="false">B61-B60</f>
        <v>8</v>
      </c>
    </row>
    <row r="62" customFormat="false" ht="13.8" hidden="false" customHeight="false" outlineLevel="0" collapsed="false">
      <c r="A62" s="10" t="n">
        <v>43158</v>
      </c>
      <c r="B62" s="8" t="n">
        <v>10273</v>
      </c>
      <c r="C62" s="8" t="n">
        <f aca="false">B62-B61</f>
        <v>-3</v>
      </c>
    </row>
    <row r="63" customFormat="false" ht="13.8" hidden="false" customHeight="false" outlineLevel="0" collapsed="false">
      <c r="A63" s="10" t="n">
        <v>43159</v>
      </c>
      <c r="B63" s="8" t="n">
        <v>10275</v>
      </c>
      <c r="C63" s="8" t="n">
        <f aca="false">B63-B62</f>
        <v>2</v>
      </c>
    </row>
    <row r="64" customFormat="false" ht="13.8" hidden="false" customHeight="false" outlineLevel="0" collapsed="false">
      <c r="A64" s="10" t="n">
        <v>43160</v>
      </c>
      <c r="B64" s="8" t="n">
        <v>10282</v>
      </c>
      <c r="C64" s="8" t="n">
        <f aca="false">B64-B63</f>
        <v>7</v>
      </c>
    </row>
    <row r="65" customFormat="false" ht="13.8" hidden="false" customHeight="false" outlineLevel="0" collapsed="false">
      <c r="A65" s="10" t="n">
        <v>43161</v>
      </c>
      <c r="B65" s="8" t="n">
        <v>10298</v>
      </c>
      <c r="C65" s="8" t="n">
        <f aca="false">B65-B64</f>
        <v>16</v>
      </c>
    </row>
    <row r="66" customFormat="false" ht="13.8" hidden="false" customHeight="false" outlineLevel="0" collapsed="false">
      <c r="A66" s="10" t="n">
        <v>43162</v>
      </c>
      <c r="B66" s="8" t="n">
        <v>10311</v>
      </c>
      <c r="C66" s="8" t="n">
        <f aca="false">B66-B65</f>
        <v>13</v>
      </c>
    </row>
    <row r="67" customFormat="false" ht="13.8" hidden="false" customHeight="false" outlineLevel="0" collapsed="false">
      <c r="A67" s="10" t="n">
        <v>43163</v>
      </c>
      <c r="B67" s="8" t="n">
        <v>10318</v>
      </c>
      <c r="C67" s="8" t="n">
        <f aca="false">B67-B66</f>
        <v>7</v>
      </c>
    </row>
    <row r="68" customFormat="false" ht="13.8" hidden="false" customHeight="false" outlineLevel="0" collapsed="false">
      <c r="A68" s="10" t="n">
        <v>43164</v>
      </c>
      <c r="B68" s="8" t="n">
        <v>10329</v>
      </c>
      <c r="C68" s="8" t="n">
        <f aca="false">B68-B67</f>
        <v>11</v>
      </c>
    </row>
    <row r="69" customFormat="false" ht="13.8" hidden="false" customHeight="false" outlineLevel="0" collapsed="false">
      <c r="A69" s="10" t="n">
        <v>43165</v>
      </c>
      <c r="B69" s="8" t="n">
        <v>10333</v>
      </c>
      <c r="C69" s="8" t="n">
        <f aca="false">B69-B68</f>
        <v>4</v>
      </c>
    </row>
    <row r="70" customFormat="false" ht="13.8" hidden="false" customHeight="false" outlineLevel="0" collapsed="false">
      <c r="A70" s="10" t="n">
        <v>43166</v>
      </c>
      <c r="B70" s="8" t="n">
        <v>10336</v>
      </c>
      <c r="C70" s="8" t="n">
        <f aca="false">B70-B69</f>
        <v>3</v>
      </c>
    </row>
    <row r="71" customFormat="false" ht="13.8" hidden="false" customHeight="false" outlineLevel="0" collapsed="false">
      <c r="A71" s="10" t="n">
        <v>43167</v>
      </c>
      <c r="B71" s="8" t="n">
        <v>10355</v>
      </c>
      <c r="C71" s="8" t="n">
        <f aca="false">B71-B70</f>
        <v>19</v>
      </c>
    </row>
    <row r="72" customFormat="false" ht="13.8" hidden="false" customHeight="false" outlineLevel="0" collapsed="false">
      <c r="A72" s="10" t="n">
        <v>43168</v>
      </c>
      <c r="B72" s="8" t="n">
        <v>10369</v>
      </c>
      <c r="C72" s="8" t="n">
        <f aca="false">B72-B71</f>
        <v>14</v>
      </c>
    </row>
    <row r="73" customFormat="false" ht="13.8" hidden="false" customHeight="false" outlineLevel="0" collapsed="false">
      <c r="A73" s="10" t="n">
        <v>43169</v>
      </c>
      <c r="B73" s="8" t="n">
        <v>10367</v>
      </c>
      <c r="C73" s="8" t="n">
        <f aca="false">B73-B72</f>
        <v>-2</v>
      </c>
    </row>
    <row r="74" customFormat="false" ht="13.8" hidden="false" customHeight="false" outlineLevel="0" collapsed="false">
      <c r="A74" s="10" t="n">
        <v>43170</v>
      </c>
      <c r="B74" s="8" t="n">
        <v>10377</v>
      </c>
      <c r="C74" s="8" t="n">
        <f aca="false">B74-B73</f>
        <v>10</v>
      </c>
    </row>
    <row r="75" customFormat="false" ht="13.8" hidden="false" customHeight="false" outlineLevel="0" collapsed="false">
      <c r="A75" s="10" t="n">
        <v>43171</v>
      </c>
      <c r="B75" s="8" t="n">
        <v>10388</v>
      </c>
      <c r="C75" s="8" t="n">
        <f aca="false">B75-B74</f>
        <v>11</v>
      </c>
    </row>
    <row r="76" customFormat="false" ht="13.8" hidden="false" customHeight="false" outlineLevel="0" collapsed="false">
      <c r="A76" s="10" t="n">
        <v>43172</v>
      </c>
      <c r="B76" s="8" t="n">
        <v>10384</v>
      </c>
      <c r="C76" s="8" t="n">
        <f aca="false">B76-B75</f>
        <v>-4</v>
      </c>
    </row>
    <row r="77" customFormat="false" ht="13.8" hidden="false" customHeight="false" outlineLevel="0" collapsed="false">
      <c r="A77" s="10" t="n">
        <v>43173</v>
      </c>
      <c r="B77" s="8" t="n">
        <v>10376</v>
      </c>
      <c r="C77" s="8" t="n">
        <f aca="false">B77-B76</f>
        <v>-8</v>
      </c>
    </row>
    <row r="78" customFormat="false" ht="13.8" hidden="false" customHeight="false" outlineLevel="0" collapsed="false">
      <c r="A78" s="10" t="n">
        <v>43174</v>
      </c>
      <c r="B78" s="8" t="n">
        <v>10385</v>
      </c>
      <c r="C78" s="8" t="n">
        <f aca="false">B78-B77</f>
        <v>9</v>
      </c>
    </row>
    <row r="79" customFormat="false" ht="13.8" hidden="false" customHeight="false" outlineLevel="0" collapsed="false">
      <c r="A79" s="10" t="n">
        <v>43175</v>
      </c>
      <c r="B79" s="8" t="n">
        <v>10390</v>
      </c>
      <c r="C79" s="8" t="n">
        <f aca="false">B79-B78</f>
        <v>5</v>
      </c>
    </row>
    <row r="80" customFormat="false" ht="13.8" hidden="false" customHeight="false" outlineLevel="0" collapsed="false">
      <c r="A80" s="10" t="n">
        <v>43176</v>
      </c>
      <c r="B80" s="8" t="n">
        <v>10401</v>
      </c>
      <c r="C80" s="8" t="n">
        <f aca="false">B80-B79</f>
        <v>11</v>
      </c>
    </row>
    <row r="81" customFormat="false" ht="13.8" hidden="false" customHeight="false" outlineLevel="0" collapsed="false">
      <c r="A81" s="10" t="n">
        <v>43177</v>
      </c>
      <c r="B81" s="8" t="n">
        <v>10419</v>
      </c>
      <c r="C81" s="8" t="n">
        <f aca="false">B81-B80</f>
        <v>18</v>
      </c>
    </row>
    <row r="82" customFormat="false" ht="13.8" hidden="false" customHeight="false" outlineLevel="0" collapsed="false">
      <c r="A82" s="10" t="n">
        <v>43178</v>
      </c>
      <c r="B82" s="8" t="n">
        <v>10423</v>
      </c>
      <c r="C82" s="8" t="n">
        <f aca="false">B82-B81</f>
        <v>4</v>
      </c>
    </row>
    <row r="83" customFormat="false" ht="13.8" hidden="false" customHeight="false" outlineLevel="0" collapsed="false">
      <c r="A83" s="10" t="n">
        <v>43179</v>
      </c>
      <c r="B83" s="8" t="n">
        <v>10429</v>
      </c>
      <c r="C83" s="8" t="n">
        <f aca="false">B83-B82</f>
        <v>6</v>
      </c>
    </row>
    <row r="84" customFormat="false" ht="13.8" hidden="false" customHeight="false" outlineLevel="0" collapsed="false">
      <c r="A84" s="10" t="n">
        <v>43180</v>
      </c>
      <c r="B84" s="8" t="n">
        <v>10436</v>
      </c>
      <c r="C84" s="8" t="n">
        <f aca="false">B84-B83</f>
        <v>7</v>
      </c>
    </row>
    <row r="85" customFormat="false" ht="13.8" hidden="false" customHeight="false" outlineLevel="0" collapsed="false">
      <c r="A85" s="10" t="n">
        <v>43181</v>
      </c>
      <c r="B85" s="8" t="n">
        <v>10439</v>
      </c>
      <c r="C85" s="8" t="n">
        <f aca="false">B85-B84</f>
        <v>3</v>
      </c>
    </row>
    <row r="86" customFormat="false" ht="13.8" hidden="false" customHeight="false" outlineLevel="0" collapsed="false">
      <c r="A86" s="10" t="n">
        <v>43182</v>
      </c>
      <c r="B86" s="8" t="n">
        <v>10439</v>
      </c>
      <c r="C86" s="8" t="n">
        <f aca="false">B86-B85</f>
        <v>0</v>
      </c>
    </row>
    <row r="87" customFormat="false" ht="13.8" hidden="false" customHeight="false" outlineLevel="0" collapsed="false">
      <c r="A87" s="10" t="n">
        <v>43183</v>
      </c>
      <c r="B87" s="8" t="n">
        <v>10453</v>
      </c>
      <c r="C87" s="8" t="n">
        <f aca="false">B87-B86</f>
        <v>14</v>
      </c>
    </row>
    <row r="88" customFormat="false" ht="13.8" hidden="false" customHeight="false" outlineLevel="0" collapsed="false">
      <c r="A88" s="10" t="n">
        <v>43184</v>
      </c>
      <c r="B88" s="8" t="n">
        <v>10468</v>
      </c>
      <c r="C88" s="8" t="n">
        <f aca="false">B88-B87</f>
        <v>15</v>
      </c>
    </row>
    <row r="89" customFormat="false" ht="13.8" hidden="false" customHeight="false" outlineLevel="0" collapsed="false">
      <c r="A89" s="10" t="n">
        <v>43185</v>
      </c>
      <c r="B89" s="8" t="n">
        <v>10484</v>
      </c>
      <c r="C89" s="8" t="n">
        <f aca="false">B89-B88</f>
        <v>16</v>
      </c>
    </row>
    <row r="90" customFormat="false" ht="13.8" hidden="false" customHeight="false" outlineLevel="0" collapsed="false">
      <c r="A90" s="10" t="n">
        <v>43186</v>
      </c>
      <c r="B90" s="8" t="n">
        <v>10502</v>
      </c>
      <c r="C90" s="8" t="n">
        <f aca="false">B90-B89</f>
        <v>18</v>
      </c>
    </row>
    <row r="91" customFormat="false" ht="13.8" hidden="false" customHeight="false" outlineLevel="0" collapsed="false">
      <c r="A91" s="10" t="n">
        <v>43187</v>
      </c>
      <c r="B91" s="8" t="n">
        <v>10507</v>
      </c>
      <c r="C91" s="8" t="n">
        <f aca="false">B91-B90</f>
        <v>5</v>
      </c>
    </row>
    <row r="92" customFormat="false" ht="13.8" hidden="false" customHeight="false" outlineLevel="0" collapsed="false">
      <c r="A92" s="10" t="n">
        <v>43188</v>
      </c>
      <c r="B92" s="8" t="s">
        <v>24</v>
      </c>
      <c r="C92" s="8"/>
    </row>
    <row r="93" customFormat="false" ht="13.8" hidden="false" customHeight="false" outlineLevel="0" collapsed="false">
      <c r="A93" s="10" t="n">
        <v>43189</v>
      </c>
      <c r="B93" s="8" t="n">
        <v>10527</v>
      </c>
      <c r="C93" s="8"/>
    </row>
    <row r="94" customFormat="false" ht="13.8" hidden="false" customHeight="false" outlineLevel="0" collapsed="false">
      <c r="A94" s="10" t="n">
        <v>43190</v>
      </c>
      <c r="B94" s="8" t="n">
        <v>10541</v>
      </c>
      <c r="C94" s="8" t="n">
        <f aca="false">B94-B93</f>
        <v>14</v>
      </c>
    </row>
    <row r="95" customFormat="false" ht="13.8" hidden="false" customHeight="false" outlineLevel="0" collapsed="false">
      <c r="A95" s="10" t="n">
        <v>43191</v>
      </c>
      <c r="B95" s="8" t="n">
        <v>10541</v>
      </c>
      <c r="C95" s="8" t="n">
        <f aca="false">B95-B94</f>
        <v>0</v>
      </c>
    </row>
    <row r="96" customFormat="false" ht="13.8" hidden="false" customHeight="false" outlineLevel="0" collapsed="false">
      <c r="A96" s="10" t="n">
        <v>43192</v>
      </c>
      <c r="B96" s="8" t="n">
        <v>10568</v>
      </c>
      <c r="C96" s="8" t="n">
        <f aca="false">B96-B95</f>
        <v>27</v>
      </c>
    </row>
    <row r="97" customFormat="false" ht="13.8" hidden="false" customHeight="false" outlineLevel="0" collapsed="false">
      <c r="A97" s="10" t="n">
        <v>43193</v>
      </c>
      <c r="B97" s="8" t="n">
        <v>10599</v>
      </c>
      <c r="C97" s="8" t="n">
        <f aca="false">B97-B96</f>
        <v>31</v>
      </c>
    </row>
    <row r="98" customFormat="false" ht="13.8" hidden="false" customHeight="false" outlineLevel="0" collapsed="false">
      <c r="A98" s="10" t="n">
        <v>43194</v>
      </c>
      <c r="B98" s="8" t="n">
        <v>10614</v>
      </c>
      <c r="C98" s="8" t="n">
        <f aca="false">B98-B97</f>
        <v>15</v>
      </c>
    </row>
    <row r="99" customFormat="false" ht="13.8" hidden="false" customHeight="false" outlineLevel="0" collapsed="false">
      <c r="A99" s="10" t="n">
        <v>43195</v>
      </c>
      <c r="B99" s="8" t="n">
        <v>10634</v>
      </c>
      <c r="C99" s="8" t="n">
        <f aca="false">B99-B98</f>
        <v>20</v>
      </c>
    </row>
    <row r="100" customFormat="false" ht="13.8" hidden="false" customHeight="false" outlineLevel="0" collapsed="false">
      <c r="A100" s="10" t="n">
        <v>43196</v>
      </c>
      <c r="B100" s="8" t="n">
        <v>10650</v>
      </c>
      <c r="C100" s="8" t="n">
        <f aca="false">B100-B99</f>
        <v>16</v>
      </c>
    </row>
    <row r="101" customFormat="false" ht="13.8" hidden="false" customHeight="false" outlineLevel="0" collapsed="false">
      <c r="A101" s="10" t="n">
        <v>43197</v>
      </c>
      <c r="B101" s="8" t="n">
        <v>10653</v>
      </c>
      <c r="C101" s="8" t="n">
        <f aca="false">B101-B100</f>
        <v>3</v>
      </c>
    </row>
    <row r="102" customFormat="false" ht="13.8" hidden="false" customHeight="false" outlineLevel="0" collapsed="false">
      <c r="A102" s="10" t="n">
        <v>43198</v>
      </c>
      <c r="B102" s="8" t="n">
        <v>10669</v>
      </c>
      <c r="C102" s="8" t="n">
        <f aca="false">B102-B101</f>
        <v>16</v>
      </c>
    </row>
    <row r="103" customFormat="false" ht="13.8" hidden="false" customHeight="false" outlineLevel="0" collapsed="false">
      <c r="A103" s="10" t="n">
        <v>43199</v>
      </c>
      <c r="B103" s="8" t="n">
        <v>10677</v>
      </c>
      <c r="C103" s="8" t="n">
        <f aca="false">B103-B102</f>
        <v>8</v>
      </c>
    </row>
    <row r="104" customFormat="false" ht="13.8" hidden="false" customHeight="false" outlineLevel="0" collapsed="false">
      <c r="A104" s="10" t="n">
        <v>43200</v>
      </c>
      <c r="B104" s="8" t="n">
        <v>10696</v>
      </c>
      <c r="C104" s="8" t="n">
        <f aca="false">B104-B103</f>
        <v>19</v>
      </c>
    </row>
    <row r="105" customFormat="false" ht="13.8" hidden="false" customHeight="false" outlineLevel="0" collapsed="false">
      <c r="A105" s="10" t="n">
        <v>43201</v>
      </c>
      <c r="B105" s="8" t="n">
        <v>10719</v>
      </c>
      <c r="C105" s="8" t="n">
        <f aca="false">B105-B104</f>
        <v>23</v>
      </c>
    </row>
    <row r="106" customFormat="false" ht="13.8" hidden="false" customHeight="false" outlineLevel="0" collapsed="false">
      <c r="A106" s="10" t="n">
        <v>43202</v>
      </c>
      <c r="B106" s="8" t="n">
        <v>10729</v>
      </c>
      <c r="C106" s="8" t="n">
        <f aca="false">B106-B105</f>
        <v>10</v>
      </c>
    </row>
    <row r="107" customFormat="false" ht="13.8" hidden="false" customHeight="false" outlineLevel="0" collapsed="false">
      <c r="A107" s="10" t="n">
        <v>43203</v>
      </c>
      <c r="B107" s="8" t="n">
        <v>10787</v>
      </c>
      <c r="C107" s="8" t="n">
        <f aca="false">B107-B106</f>
        <v>58</v>
      </c>
    </row>
    <row r="108" customFormat="false" ht="13.8" hidden="false" customHeight="false" outlineLevel="0" collapsed="false">
      <c r="A108" s="10" t="n">
        <v>43204</v>
      </c>
      <c r="B108" s="8" t="n">
        <v>10823</v>
      </c>
      <c r="C108" s="8" t="n">
        <f aca="false">B108-B107</f>
        <v>36</v>
      </c>
    </row>
    <row r="109" customFormat="false" ht="13.8" hidden="false" customHeight="false" outlineLevel="0" collapsed="false">
      <c r="A109" s="10" t="n">
        <v>43205</v>
      </c>
      <c r="B109" s="8" t="n">
        <v>10842</v>
      </c>
      <c r="C109" s="8" t="n">
        <f aca="false">B109-B108</f>
        <v>19</v>
      </c>
    </row>
    <row r="110" customFormat="false" ht="13.8" hidden="false" customHeight="false" outlineLevel="0" collapsed="false">
      <c r="A110" s="10" t="n">
        <v>43206</v>
      </c>
      <c r="B110" s="8" t="n">
        <v>10846</v>
      </c>
      <c r="C110" s="8" t="n">
        <f aca="false">B110-B109</f>
        <v>4</v>
      </c>
    </row>
    <row r="111" customFormat="false" ht="13.8" hidden="false" customHeight="false" outlineLevel="0" collapsed="false">
      <c r="A111" s="10" t="n">
        <v>43207</v>
      </c>
      <c r="B111" s="8" t="n">
        <v>10860</v>
      </c>
      <c r="C111" s="8" t="n">
        <f aca="false">B111-B110</f>
        <v>14</v>
      </c>
    </row>
    <row r="112" customFormat="false" ht="13.8" hidden="false" customHeight="false" outlineLevel="0" collapsed="false">
      <c r="A112" s="10" t="n">
        <v>43208</v>
      </c>
      <c r="B112" s="8" t="n">
        <v>10878</v>
      </c>
      <c r="C112" s="8" t="n">
        <f aca="false">B112-B111</f>
        <v>18</v>
      </c>
    </row>
    <row r="113" customFormat="false" ht="13.8" hidden="false" customHeight="false" outlineLevel="0" collapsed="false">
      <c r="A113" s="10" t="n">
        <v>43209</v>
      </c>
      <c r="B113" s="8" t="n">
        <v>10901</v>
      </c>
      <c r="C113" s="8" t="n">
        <f aca="false">B113-B112</f>
        <v>23</v>
      </c>
    </row>
    <row r="114" customFormat="false" ht="13.8" hidden="false" customHeight="false" outlineLevel="0" collapsed="false">
      <c r="A114" s="10" t="n">
        <v>43210</v>
      </c>
      <c r="B114" s="8" t="n">
        <v>10912</v>
      </c>
      <c r="C114" s="8" t="n">
        <f aca="false">B114-B113</f>
        <v>11</v>
      </c>
    </row>
    <row r="115" customFormat="false" ht="13.8" hidden="false" customHeight="false" outlineLevel="0" collapsed="false">
      <c r="A115" s="10" t="n">
        <v>43211</v>
      </c>
      <c r="B115" s="8" t="n">
        <v>10929</v>
      </c>
      <c r="C115" s="8" t="n">
        <f aca="false">B115-B114</f>
        <v>17</v>
      </c>
    </row>
    <row r="116" customFormat="false" ht="13.8" hidden="false" customHeight="false" outlineLevel="0" collapsed="false">
      <c r="A116" s="10" t="n">
        <v>43212</v>
      </c>
      <c r="B116" s="8" t="n">
        <v>10940</v>
      </c>
      <c r="C116" s="8" t="n">
        <f aca="false">B116-B115</f>
        <v>11</v>
      </c>
    </row>
    <row r="117" customFormat="false" ht="13.8" hidden="false" customHeight="false" outlineLevel="0" collapsed="false">
      <c r="A117" s="10" t="n">
        <v>43213</v>
      </c>
      <c r="B117" s="8" t="n">
        <v>10951</v>
      </c>
      <c r="C117" s="8" t="n">
        <f aca="false">B117-B116</f>
        <v>11</v>
      </c>
    </row>
    <row r="118" customFormat="false" ht="13.8" hidden="false" customHeight="false" outlineLevel="0" collapsed="false">
      <c r="A118" s="10" t="n">
        <v>43214</v>
      </c>
      <c r="B118" s="8" t="n">
        <v>10964</v>
      </c>
      <c r="C118" s="8" t="n">
        <f aca="false">B118-B117</f>
        <v>13</v>
      </c>
    </row>
    <row r="119" customFormat="false" ht="13.8" hidden="false" customHeight="false" outlineLevel="0" collapsed="false">
      <c r="A119" s="10" t="n">
        <v>43215</v>
      </c>
      <c r="B119" s="8" t="n">
        <v>10973</v>
      </c>
      <c r="C119" s="8" t="n">
        <f aca="false">B119-B118</f>
        <v>9</v>
      </c>
    </row>
    <row r="120" customFormat="false" ht="13.8" hidden="false" customHeight="false" outlineLevel="0" collapsed="false">
      <c r="A120" s="10" t="n">
        <v>43216</v>
      </c>
      <c r="B120" s="8" t="n">
        <v>10976</v>
      </c>
      <c r="C120" s="8" t="n">
        <f aca="false">B120-B119</f>
        <v>3</v>
      </c>
    </row>
    <row r="121" customFormat="false" ht="13.8" hidden="false" customHeight="false" outlineLevel="0" collapsed="false">
      <c r="A121" s="10" t="n">
        <v>43217</v>
      </c>
      <c r="B121" s="8" t="n">
        <v>10974</v>
      </c>
      <c r="C121" s="8" t="n">
        <f aca="false">B121-B120</f>
        <v>-2</v>
      </c>
    </row>
    <row r="122" customFormat="false" ht="13.8" hidden="false" customHeight="false" outlineLevel="0" collapsed="false">
      <c r="A122" s="10" t="n">
        <v>43218</v>
      </c>
      <c r="B122" s="8" t="n">
        <v>10987</v>
      </c>
      <c r="C122" s="8" t="n">
        <f aca="false">B122-B121</f>
        <v>13</v>
      </c>
    </row>
    <row r="123" customFormat="false" ht="13.8" hidden="false" customHeight="false" outlineLevel="0" collapsed="false">
      <c r="A123" s="10" t="n">
        <v>43219</v>
      </c>
      <c r="B123" s="8" t="n">
        <v>10994</v>
      </c>
      <c r="C123" s="8" t="n">
        <f aca="false">B123-B122</f>
        <v>7</v>
      </c>
    </row>
    <row r="124" customFormat="false" ht="13.8" hidden="false" customHeight="false" outlineLevel="0" collapsed="false">
      <c r="A124" s="10" t="n">
        <v>43220</v>
      </c>
      <c r="B124" s="8" t="n">
        <v>11009</v>
      </c>
      <c r="C124" s="8" t="n">
        <f aca="false">B124-B123</f>
        <v>15</v>
      </c>
    </row>
    <row r="125" customFormat="false" ht="13.8" hidden="false" customHeight="false" outlineLevel="0" collapsed="false">
      <c r="A125" s="10" t="n">
        <v>43221</v>
      </c>
      <c r="B125" s="8" t="n">
        <v>11013</v>
      </c>
      <c r="C125" s="8" t="n">
        <f aca="false">B125-B124</f>
        <v>4</v>
      </c>
    </row>
    <row r="126" customFormat="false" ht="13.8" hidden="false" customHeight="false" outlineLevel="0" collapsed="false">
      <c r="A126" s="10" t="n">
        <v>43222</v>
      </c>
      <c r="B126" s="8" t="n">
        <v>11018</v>
      </c>
      <c r="C126" s="8" t="n">
        <f aca="false">B126-B125</f>
        <v>5</v>
      </c>
    </row>
    <row r="127" customFormat="false" ht="13.8" hidden="false" customHeight="false" outlineLevel="0" collapsed="false">
      <c r="A127" s="10" t="n">
        <v>43223</v>
      </c>
      <c r="B127" s="8" t="n">
        <v>11026</v>
      </c>
      <c r="C127" s="8" t="n">
        <f aca="false">B127-B126</f>
        <v>8</v>
      </c>
    </row>
    <row r="128" customFormat="false" ht="13.8" hidden="false" customHeight="false" outlineLevel="0" collapsed="false">
      <c r="A128" s="10" t="n">
        <v>43224</v>
      </c>
      <c r="B128" s="8" t="n">
        <v>11021</v>
      </c>
      <c r="C128" s="8" t="n">
        <f aca="false">B128-B127</f>
        <v>-5</v>
      </c>
    </row>
    <row r="129" customFormat="false" ht="13.8" hidden="false" customHeight="false" outlineLevel="0" collapsed="false">
      <c r="A129" s="10" t="n">
        <v>43225</v>
      </c>
      <c r="B129" s="8" t="n">
        <v>11022</v>
      </c>
      <c r="C129" s="8" t="n">
        <f aca="false">B129-B128</f>
        <v>1</v>
      </c>
    </row>
    <row r="130" customFormat="false" ht="13.8" hidden="false" customHeight="false" outlineLevel="0" collapsed="false">
      <c r="A130" s="10" t="n">
        <v>43226</v>
      </c>
      <c r="B130" s="8" t="n">
        <v>11022</v>
      </c>
      <c r="C130" s="8" t="n">
        <f aca="false">B130-B129</f>
        <v>0</v>
      </c>
    </row>
    <row r="131" customFormat="false" ht="13.8" hidden="false" customHeight="false" outlineLevel="0" collapsed="false">
      <c r="A131" s="10" t="n">
        <v>43227</v>
      </c>
      <c r="B131" s="8" t="n">
        <v>11025</v>
      </c>
      <c r="C131" s="8" t="n">
        <f aca="false">B131-B130</f>
        <v>3</v>
      </c>
    </row>
    <row r="132" customFormat="false" ht="13.8" hidden="false" customHeight="false" outlineLevel="0" collapsed="false">
      <c r="A132" s="10" t="n">
        <v>43228</v>
      </c>
      <c r="B132" s="8" t="n">
        <v>11026</v>
      </c>
      <c r="C132" s="8" t="n">
        <f aca="false">B132-B131</f>
        <v>1</v>
      </c>
    </row>
    <row r="133" customFormat="false" ht="13.8" hidden="false" customHeight="false" outlineLevel="0" collapsed="false">
      <c r="A133" s="10" t="n">
        <v>43229</v>
      </c>
      <c r="B133" s="8" t="n">
        <v>11029</v>
      </c>
      <c r="C133" s="8" t="n">
        <f aca="false">B133-B132</f>
        <v>3</v>
      </c>
    </row>
    <row r="134" customFormat="false" ht="13.8" hidden="false" customHeight="false" outlineLevel="0" collapsed="false">
      <c r="A134" s="10" t="n">
        <v>43230</v>
      </c>
      <c r="B134" s="8" t="n">
        <v>11038</v>
      </c>
      <c r="C134" s="8" t="n">
        <f aca="false">B134-B133</f>
        <v>9</v>
      </c>
    </row>
    <row r="135" customFormat="false" ht="13.8" hidden="false" customHeight="false" outlineLevel="0" collapsed="false">
      <c r="A135" s="10" t="n">
        <v>43231</v>
      </c>
      <c r="B135" s="8" t="n">
        <v>11052</v>
      </c>
      <c r="C135" s="8" t="n">
        <f aca="false">B135-B134</f>
        <v>14</v>
      </c>
    </row>
    <row r="136" customFormat="false" ht="13.8" hidden="false" customHeight="false" outlineLevel="0" collapsed="false">
      <c r="A136" s="10" t="n">
        <v>43232</v>
      </c>
      <c r="B136" s="8" t="n">
        <v>11060</v>
      </c>
      <c r="C136" s="8" t="n">
        <f aca="false">B136-B135</f>
        <v>8</v>
      </c>
    </row>
    <row r="137" customFormat="false" ht="13.8" hidden="false" customHeight="false" outlineLevel="0" collapsed="false">
      <c r="A137" s="10" t="n">
        <v>43233</v>
      </c>
      <c r="B137" s="8" t="n">
        <v>11074</v>
      </c>
      <c r="C137" s="8" t="n">
        <f aca="false">B137-B136</f>
        <v>14</v>
      </c>
    </row>
    <row r="138" customFormat="false" ht="13.8" hidden="false" customHeight="false" outlineLevel="0" collapsed="false">
      <c r="A138" s="10" t="n">
        <v>43234</v>
      </c>
      <c r="B138" s="8" t="n">
        <v>11082</v>
      </c>
      <c r="C138" s="8" t="n">
        <f aca="false">B138-B137</f>
        <v>8</v>
      </c>
    </row>
    <row r="139" customFormat="false" ht="13.8" hidden="false" customHeight="false" outlineLevel="0" collapsed="false">
      <c r="A139" s="10" t="n">
        <v>43235</v>
      </c>
      <c r="B139" s="8" t="n">
        <v>11096</v>
      </c>
      <c r="C139" s="8" t="n">
        <f aca="false">B139-B138</f>
        <v>14</v>
      </c>
    </row>
    <row r="140" customFormat="false" ht="13.8" hidden="false" customHeight="false" outlineLevel="0" collapsed="false">
      <c r="A140" s="10" t="n">
        <v>43236</v>
      </c>
      <c r="B140" s="8" t="n">
        <v>11103</v>
      </c>
      <c r="C140" s="8" t="n">
        <f aca="false">B140-B139</f>
        <v>7</v>
      </c>
    </row>
    <row r="141" customFormat="false" ht="13.8" hidden="false" customHeight="false" outlineLevel="0" collapsed="false">
      <c r="A141" s="10" t="n">
        <v>43237</v>
      </c>
      <c r="B141" s="8" t="n">
        <v>11106</v>
      </c>
      <c r="C141" s="8" t="n">
        <f aca="false">B141-B140</f>
        <v>3</v>
      </c>
    </row>
    <row r="142" customFormat="false" ht="13.8" hidden="false" customHeight="false" outlineLevel="0" collapsed="false">
      <c r="A142" s="10" t="n">
        <v>43238</v>
      </c>
      <c r="B142" s="8" t="n">
        <v>11095</v>
      </c>
      <c r="C142" s="8" t="n">
        <f aca="false">B142-B141</f>
        <v>-11</v>
      </c>
    </row>
    <row r="143" customFormat="false" ht="13.8" hidden="false" customHeight="false" outlineLevel="0" collapsed="false">
      <c r="A143" s="10" t="n">
        <v>43239</v>
      </c>
      <c r="B143" s="8" t="n">
        <v>11106</v>
      </c>
      <c r="C143" s="8" t="n">
        <f aca="false">B143-B142</f>
        <v>11</v>
      </c>
    </row>
    <row r="144" customFormat="false" ht="13.8" hidden="false" customHeight="false" outlineLevel="0" collapsed="false">
      <c r="A144" s="10" t="n">
        <v>43240</v>
      </c>
      <c r="B144" s="8" t="n">
        <v>11115</v>
      </c>
      <c r="C144" s="8" t="n">
        <f aca="false">B144-B143</f>
        <v>9</v>
      </c>
    </row>
    <row r="145" customFormat="false" ht="13.8" hidden="false" customHeight="false" outlineLevel="0" collapsed="false">
      <c r="A145" s="10" t="n">
        <v>43241</v>
      </c>
      <c r="B145" s="8" t="n">
        <v>11124</v>
      </c>
      <c r="C145" s="8" t="n">
        <f aca="false">B145-B144</f>
        <v>9</v>
      </c>
    </row>
    <row r="146" customFormat="false" ht="13.8" hidden="false" customHeight="false" outlineLevel="0" collapsed="false">
      <c r="A146" s="10" t="n">
        <v>43242</v>
      </c>
      <c r="B146" s="8" t="n">
        <v>11132</v>
      </c>
      <c r="C146" s="8" t="n">
        <f aca="false">B146-B145</f>
        <v>8</v>
      </c>
    </row>
    <row r="147" customFormat="false" ht="13.8" hidden="false" customHeight="false" outlineLevel="0" collapsed="false">
      <c r="A147" s="10" t="n">
        <v>43243</v>
      </c>
      <c r="B147" s="8" t="n">
        <v>11140</v>
      </c>
      <c r="C147" s="8" t="n">
        <f aca="false">B147-B146</f>
        <v>8</v>
      </c>
    </row>
    <row r="148" customFormat="false" ht="13.8" hidden="false" customHeight="false" outlineLevel="0" collapsed="false">
      <c r="A148" s="10" t="n">
        <v>43244</v>
      </c>
      <c r="B148" s="8" t="n">
        <v>11150</v>
      </c>
      <c r="C148" s="8" t="n">
        <f aca="false">B148-B147</f>
        <v>10</v>
      </c>
    </row>
    <row r="149" customFormat="false" ht="13.8" hidden="false" customHeight="false" outlineLevel="0" collapsed="false">
      <c r="A149" s="10" t="n">
        <v>43245</v>
      </c>
      <c r="B149" s="8" t="n">
        <v>11145</v>
      </c>
      <c r="C149" s="8" t="n">
        <f aca="false">B149-B148</f>
        <v>-5</v>
      </c>
    </row>
    <row r="150" customFormat="false" ht="13.8" hidden="false" customHeight="false" outlineLevel="0" collapsed="false">
      <c r="A150" s="10" t="n">
        <v>43246</v>
      </c>
      <c r="B150" s="8" t="n">
        <v>11152</v>
      </c>
      <c r="C150" s="8" t="n">
        <f aca="false">B150-B149</f>
        <v>7</v>
      </c>
    </row>
    <row r="151" customFormat="false" ht="13.8" hidden="false" customHeight="false" outlineLevel="0" collapsed="false">
      <c r="A151" s="10" t="n">
        <v>43247</v>
      </c>
      <c r="B151" s="8" t="n">
        <v>11161</v>
      </c>
      <c r="C151" s="8" t="n">
        <f aca="false">B151-B150</f>
        <v>9</v>
      </c>
    </row>
    <row r="152" customFormat="false" ht="13.8" hidden="false" customHeight="false" outlineLevel="0" collapsed="false">
      <c r="A152" s="10" t="n">
        <v>43248</v>
      </c>
      <c r="B152" s="8" t="n">
        <v>11162</v>
      </c>
      <c r="C152" s="8" t="n">
        <f aca="false">B152-B151</f>
        <v>1</v>
      </c>
    </row>
    <row r="153" customFormat="false" ht="13.8" hidden="false" customHeight="false" outlineLevel="0" collapsed="false">
      <c r="A153" s="10" t="n">
        <v>43249</v>
      </c>
      <c r="B153" s="8" t="n">
        <v>11153</v>
      </c>
      <c r="C153" s="8" t="n">
        <f aca="false">B153-B152</f>
        <v>-9</v>
      </c>
    </row>
    <row r="154" customFormat="false" ht="13.8" hidden="false" customHeight="false" outlineLevel="0" collapsed="false">
      <c r="A154" s="10" t="n">
        <v>43250</v>
      </c>
      <c r="B154" s="8" t="n">
        <v>11157</v>
      </c>
      <c r="C154" s="8" t="n">
        <f aca="false">B154-B153</f>
        <v>4</v>
      </c>
    </row>
    <row r="155" customFormat="false" ht="13.8" hidden="false" customHeight="false" outlineLevel="0" collapsed="false">
      <c r="A155" s="10" t="n">
        <v>43251</v>
      </c>
      <c r="B155" s="8" t="n">
        <v>11166</v>
      </c>
      <c r="C155" s="8" t="n">
        <f aca="false">B155-B154</f>
        <v>9</v>
      </c>
    </row>
    <row r="156" customFormat="false" ht="13.8" hidden="false" customHeight="false" outlineLevel="0" collapsed="false">
      <c r="A156" s="10" t="n">
        <v>43252</v>
      </c>
      <c r="B156" s="8" t="n">
        <v>11167</v>
      </c>
      <c r="C156" s="8" t="n">
        <f aca="false">B156-B155</f>
        <v>1</v>
      </c>
    </row>
    <row r="157" customFormat="false" ht="13.8" hidden="false" customHeight="false" outlineLevel="0" collapsed="false">
      <c r="A157" s="10" t="n">
        <v>43253</v>
      </c>
      <c r="B157" s="8" t="n">
        <v>11166</v>
      </c>
      <c r="C157" s="8" t="n">
        <f aca="false">B157-B156</f>
        <v>-1</v>
      </c>
    </row>
    <row r="158" customFormat="false" ht="13.8" hidden="false" customHeight="false" outlineLevel="0" collapsed="false">
      <c r="A158" s="10" t="n">
        <v>43254</v>
      </c>
      <c r="B158" s="8" t="n">
        <v>11167</v>
      </c>
      <c r="C158" s="8" t="n">
        <f aca="false">B158-B157</f>
        <v>1</v>
      </c>
    </row>
    <row r="159" customFormat="false" ht="13.8" hidden="false" customHeight="false" outlineLevel="0" collapsed="false">
      <c r="A159" s="10" t="n">
        <v>43255</v>
      </c>
      <c r="B159" s="8" t="n">
        <v>11170</v>
      </c>
      <c r="C159" s="8" t="n">
        <f aca="false">B159-B158</f>
        <v>3</v>
      </c>
    </row>
    <row r="160" customFormat="false" ht="13.8" hidden="false" customHeight="false" outlineLevel="0" collapsed="false">
      <c r="A160" s="10" t="n">
        <v>43256</v>
      </c>
      <c r="B160" s="8" t="n">
        <v>11176</v>
      </c>
      <c r="C160" s="8" t="n">
        <f aca="false">B160-B159</f>
        <v>6</v>
      </c>
    </row>
    <row r="161" customFormat="false" ht="13.8" hidden="false" customHeight="false" outlineLevel="0" collapsed="false">
      <c r="A161" s="10" t="n">
        <v>43257</v>
      </c>
      <c r="B161" s="8" t="n">
        <v>11178</v>
      </c>
      <c r="C161" s="8" t="n">
        <f aca="false">B161-B160</f>
        <v>2</v>
      </c>
    </row>
    <row r="162" customFormat="false" ht="13.8" hidden="false" customHeight="false" outlineLevel="0" collapsed="false">
      <c r="A162" s="10" t="n">
        <v>43258</v>
      </c>
      <c r="B162" s="8" t="n">
        <v>11187</v>
      </c>
      <c r="C162" s="8" t="n">
        <f aca="false">B162-B161</f>
        <v>9</v>
      </c>
    </row>
    <row r="163" customFormat="false" ht="13.8" hidden="false" customHeight="false" outlineLevel="0" collapsed="false">
      <c r="A163" s="10" t="n">
        <v>43259</v>
      </c>
      <c r="B163" s="8" t="n">
        <v>11201</v>
      </c>
      <c r="C163" s="8" t="n">
        <f aca="false">B163-B162</f>
        <v>14</v>
      </c>
    </row>
    <row r="164" customFormat="false" ht="13.8" hidden="false" customHeight="false" outlineLevel="0" collapsed="false">
      <c r="A164" s="10" t="n">
        <v>43260</v>
      </c>
      <c r="B164" s="8" t="n">
        <v>11210</v>
      </c>
      <c r="C164" s="8" t="n">
        <f aca="false">B164-B163</f>
        <v>9</v>
      </c>
    </row>
    <row r="165" customFormat="false" ht="13.8" hidden="false" customHeight="false" outlineLevel="0" collapsed="false">
      <c r="A165" s="10" t="n">
        <v>43261</v>
      </c>
      <c r="B165" s="8" t="n">
        <v>11227</v>
      </c>
      <c r="C165" s="8" t="n">
        <f aca="false">B165-B164</f>
        <v>17</v>
      </c>
    </row>
    <row r="166" customFormat="false" ht="13.8" hidden="false" customHeight="false" outlineLevel="0" collapsed="false">
      <c r="A166" s="10" t="n">
        <v>43262</v>
      </c>
      <c r="B166" s="8" t="n">
        <v>11226</v>
      </c>
      <c r="C166" s="8" t="n">
        <f aca="false">B166-B165</f>
        <v>-1</v>
      </c>
    </row>
    <row r="167" customFormat="false" ht="13.8" hidden="false" customHeight="false" outlineLevel="0" collapsed="false">
      <c r="A167" s="10" t="n">
        <v>43263</v>
      </c>
      <c r="B167" s="8" t="n">
        <v>11219</v>
      </c>
      <c r="C167" s="8" t="n">
        <f aca="false">B167-B166</f>
        <v>-7</v>
      </c>
    </row>
    <row r="168" customFormat="false" ht="13.8" hidden="false" customHeight="false" outlineLevel="0" collapsed="false">
      <c r="A168" s="10" t="n">
        <v>43264</v>
      </c>
      <c r="B168" s="8" t="n">
        <v>11221</v>
      </c>
      <c r="C168" s="8" t="n">
        <f aca="false">B168-B167</f>
        <v>2</v>
      </c>
    </row>
    <row r="169" customFormat="false" ht="13.8" hidden="false" customHeight="false" outlineLevel="0" collapsed="false">
      <c r="A169" s="10" t="n">
        <v>43265</v>
      </c>
      <c r="B169" s="8" t="n">
        <v>11219</v>
      </c>
      <c r="C169" s="8" t="n">
        <f aca="false">B169-B168</f>
        <v>-2</v>
      </c>
    </row>
    <row r="170" customFormat="false" ht="13.8" hidden="false" customHeight="false" outlineLevel="0" collapsed="false">
      <c r="A170" s="10" t="n">
        <v>43266</v>
      </c>
      <c r="B170" s="8" t="n">
        <v>11228</v>
      </c>
      <c r="C170" s="8" t="n">
        <f aca="false">B170-B169</f>
        <v>9</v>
      </c>
    </row>
    <row r="171" customFormat="false" ht="13.8" hidden="false" customHeight="false" outlineLevel="0" collapsed="false">
      <c r="A171" s="10" t="n">
        <v>43267</v>
      </c>
      <c r="B171" s="8" t="n">
        <v>11232</v>
      </c>
      <c r="C171" s="8" t="n">
        <f aca="false">B171-B170</f>
        <v>4</v>
      </c>
    </row>
    <row r="172" customFormat="false" ht="13.8" hidden="false" customHeight="false" outlineLevel="0" collapsed="false">
      <c r="A172" s="10" t="n">
        <v>43268</v>
      </c>
      <c r="B172" s="8" t="n">
        <v>11237</v>
      </c>
      <c r="C172" s="8" t="n">
        <f aca="false">B172-B171</f>
        <v>5</v>
      </c>
    </row>
    <row r="173" customFormat="false" ht="13.8" hidden="false" customHeight="false" outlineLevel="0" collapsed="false">
      <c r="A173" s="10" t="n">
        <v>43269</v>
      </c>
      <c r="B173" s="8" t="n">
        <v>11243</v>
      </c>
      <c r="C173" s="8" t="n">
        <f aca="false">B173-B172</f>
        <v>6</v>
      </c>
    </row>
    <row r="174" customFormat="false" ht="13.8" hidden="false" customHeight="false" outlineLevel="0" collapsed="false">
      <c r="A174" s="10" t="n">
        <v>43270</v>
      </c>
      <c r="B174" s="8" t="n">
        <v>11259</v>
      </c>
      <c r="C174" s="8" t="n">
        <f aca="false">B174-B173</f>
        <v>16</v>
      </c>
    </row>
    <row r="175" customFormat="false" ht="13.8" hidden="false" customHeight="false" outlineLevel="0" collapsed="false">
      <c r="A175" s="10" t="n">
        <v>43271</v>
      </c>
      <c r="B175" s="8" t="n">
        <v>11262</v>
      </c>
      <c r="C175" s="8" t="n">
        <f aca="false">B175-B174</f>
        <v>3</v>
      </c>
    </row>
    <row r="176" customFormat="false" ht="13.8" hidden="false" customHeight="false" outlineLevel="0" collapsed="false">
      <c r="A176" s="10" t="n">
        <v>43272</v>
      </c>
      <c r="B176" s="8" t="n">
        <v>11269</v>
      </c>
      <c r="C176" s="8" t="n">
        <f aca="false">B176-B175</f>
        <v>7</v>
      </c>
    </row>
    <row r="177" customFormat="false" ht="13.8" hidden="false" customHeight="false" outlineLevel="0" collapsed="false">
      <c r="A177" s="10" t="n">
        <v>43273</v>
      </c>
      <c r="B177" s="8" t="n">
        <v>11262</v>
      </c>
      <c r="C177" s="8" t="n">
        <f aca="false">B177-B176</f>
        <v>-7</v>
      </c>
    </row>
    <row r="178" customFormat="false" ht="13.8" hidden="false" customHeight="false" outlineLevel="0" collapsed="false">
      <c r="A178" s="10" t="n">
        <v>43274</v>
      </c>
      <c r="B178" s="8" t="n">
        <v>11258</v>
      </c>
      <c r="C178" s="8" t="n">
        <f aca="false">B178-B177</f>
        <v>-4</v>
      </c>
    </row>
    <row r="179" customFormat="false" ht="13.8" hidden="false" customHeight="false" outlineLevel="0" collapsed="false">
      <c r="A179" s="10" t="n">
        <v>43275</v>
      </c>
      <c r="B179" s="8" t="n">
        <v>11259</v>
      </c>
      <c r="C179" s="8" t="n">
        <f aca="false">B179-B178</f>
        <v>1</v>
      </c>
    </row>
    <row r="180" customFormat="false" ht="13.8" hidden="false" customHeight="false" outlineLevel="0" collapsed="false">
      <c r="A180" s="10" t="n">
        <v>43276</v>
      </c>
      <c r="B180" s="8" t="n">
        <v>11264</v>
      </c>
      <c r="C180" s="8" t="n">
        <f aca="false">B180-B179</f>
        <v>5</v>
      </c>
    </row>
    <row r="181" customFormat="false" ht="13.8" hidden="false" customHeight="false" outlineLevel="0" collapsed="false">
      <c r="A181" s="10" t="n">
        <v>43277</v>
      </c>
      <c r="B181" s="8" t="n">
        <v>11261</v>
      </c>
      <c r="C181" s="8" t="n">
        <f aca="false">B181-B180</f>
        <v>-3</v>
      </c>
    </row>
    <row r="182" customFormat="false" ht="13.8" hidden="false" customHeight="false" outlineLevel="0" collapsed="false">
      <c r="A182" s="10" t="n">
        <v>43278</v>
      </c>
      <c r="B182" s="8" t="n">
        <v>11266</v>
      </c>
      <c r="C182" s="8" t="n">
        <f aca="false">B182-B181</f>
        <v>5</v>
      </c>
    </row>
    <row r="183" customFormat="false" ht="13.8" hidden="false" customHeight="false" outlineLevel="0" collapsed="false">
      <c r="A183" s="10" t="n">
        <v>43279</v>
      </c>
      <c r="B183" s="8" t="n">
        <v>11278</v>
      </c>
      <c r="C183" s="8" t="n">
        <f aca="false">B183-B182</f>
        <v>12</v>
      </c>
    </row>
    <row r="184" customFormat="false" ht="13.8" hidden="false" customHeight="false" outlineLevel="0" collapsed="false">
      <c r="A184" s="10" t="n">
        <v>43280</v>
      </c>
      <c r="B184" s="8" t="n">
        <v>11285</v>
      </c>
      <c r="C184" s="8" t="n">
        <f aca="false">B184-B183</f>
        <v>7</v>
      </c>
    </row>
    <row r="185" customFormat="false" ht="13.8" hidden="false" customHeight="false" outlineLevel="0" collapsed="false">
      <c r="A185" s="10" t="n">
        <v>43281</v>
      </c>
      <c r="B185" s="8" t="n">
        <v>11285</v>
      </c>
      <c r="C185" s="8" t="n">
        <f aca="false">B185-B184</f>
        <v>0</v>
      </c>
    </row>
    <row r="186" customFormat="false" ht="13.8" hidden="false" customHeight="false" outlineLevel="0" collapsed="false">
      <c r="A186" s="10" t="n">
        <v>43282</v>
      </c>
      <c r="B186" s="8" t="n">
        <v>11285</v>
      </c>
      <c r="C186" s="8" t="n">
        <f aca="false">B186-B185</f>
        <v>0</v>
      </c>
    </row>
    <row r="187" customFormat="false" ht="13.8" hidden="false" customHeight="false" outlineLevel="0" collapsed="false">
      <c r="A187" s="10" t="n">
        <v>43283</v>
      </c>
      <c r="B187" s="8" t="n">
        <v>11290</v>
      </c>
      <c r="C187" s="8" t="n">
        <f aca="false">B187-B186</f>
        <v>5</v>
      </c>
    </row>
    <row r="188" customFormat="false" ht="13.8" hidden="false" customHeight="false" outlineLevel="0" collapsed="false">
      <c r="A188" s="10" t="n">
        <v>43284</v>
      </c>
      <c r="B188" s="8" t="n">
        <v>11279</v>
      </c>
      <c r="C188" s="8" t="n">
        <f aca="false">B188-B187</f>
        <v>-11</v>
      </c>
    </row>
    <row r="189" customFormat="false" ht="13.8" hidden="false" customHeight="false" outlineLevel="0" collapsed="false">
      <c r="A189" s="10" t="n">
        <v>43285</v>
      </c>
      <c r="B189" s="8" t="n">
        <v>11279</v>
      </c>
      <c r="C189" s="8" t="n">
        <f aca="false">B189-B188</f>
        <v>0</v>
      </c>
    </row>
    <row r="190" customFormat="false" ht="13.8" hidden="false" customHeight="false" outlineLevel="0" collapsed="false">
      <c r="A190" s="10" t="n">
        <v>43286</v>
      </c>
      <c r="B190" s="8" t="n">
        <v>11279</v>
      </c>
      <c r="C190" s="8" t="n">
        <f aca="false">B190-B189</f>
        <v>0</v>
      </c>
    </row>
    <row r="191" customFormat="false" ht="13.8" hidden="false" customHeight="false" outlineLevel="0" collapsed="false">
      <c r="A191" s="10" t="n">
        <v>43287</v>
      </c>
      <c r="B191" s="8" t="n">
        <v>11279</v>
      </c>
      <c r="C191" s="8" t="n">
        <f aca="false">B191-B190</f>
        <v>0</v>
      </c>
    </row>
    <row r="192" customFormat="false" ht="13.8" hidden="false" customHeight="false" outlineLevel="0" collapsed="false">
      <c r="A192" s="10" t="n">
        <v>43288</v>
      </c>
      <c r="B192" s="8" t="n">
        <v>11290</v>
      </c>
      <c r="C192" s="8" t="n">
        <f aca="false">B192-B191</f>
        <v>11</v>
      </c>
    </row>
    <row r="193" customFormat="false" ht="13.8" hidden="false" customHeight="false" outlineLevel="0" collapsed="false">
      <c r="A193" s="10" t="n">
        <v>43289</v>
      </c>
      <c r="B193" s="8" t="n">
        <v>11288</v>
      </c>
      <c r="C193" s="8" t="n">
        <f aca="false">B193-B192</f>
        <v>-2</v>
      </c>
    </row>
    <row r="194" customFormat="false" ht="13.8" hidden="false" customHeight="false" outlineLevel="0" collapsed="false">
      <c r="A194" s="10" t="n">
        <v>43290</v>
      </c>
      <c r="B194" s="8" t="n">
        <v>11292</v>
      </c>
      <c r="C194" s="8" t="n">
        <f aca="false">B194-B193</f>
        <v>4</v>
      </c>
    </row>
    <row r="195" customFormat="false" ht="13.8" hidden="false" customHeight="false" outlineLevel="0" collapsed="false">
      <c r="A195" s="10" t="n">
        <v>43291</v>
      </c>
      <c r="B195" s="8" t="n">
        <v>11298</v>
      </c>
      <c r="C195" s="8" t="n">
        <f aca="false">B195-B194</f>
        <v>6</v>
      </c>
    </row>
    <row r="196" customFormat="false" ht="13.8" hidden="false" customHeight="false" outlineLevel="0" collapsed="false">
      <c r="A196" s="10" t="n">
        <v>43292</v>
      </c>
      <c r="B196" s="8" t="n">
        <v>11295</v>
      </c>
      <c r="C196" s="8" t="n">
        <f aca="false">B196-B195</f>
        <v>-3</v>
      </c>
    </row>
    <row r="197" customFormat="false" ht="13.8" hidden="false" customHeight="false" outlineLevel="0" collapsed="false">
      <c r="A197" s="10" t="n">
        <v>43293</v>
      </c>
      <c r="B197" s="8" t="n">
        <v>11293</v>
      </c>
      <c r="C197" s="8" t="n">
        <f aca="false">B197-B196</f>
        <v>-2</v>
      </c>
    </row>
    <row r="198" customFormat="false" ht="13.8" hidden="false" customHeight="false" outlineLevel="0" collapsed="false">
      <c r="A198" s="10" t="n">
        <v>43294</v>
      </c>
      <c r="B198" s="8" t="n">
        <v>11296</v>
      </c>
      <c r="C198" s="8" t="n">
        <f aca="false">B198-B197</f>
        <v>3</v>
      </c>
    </row>
    <row r="199" customFormat="false" ht="13.8" hidden="false" customHeight="false" outlineLevel="0" collapsed="false">
      <c r="A199" s="10" t="n">
        <v>43295</v>
      </c>
      <c r="B199" s="8" t="n">
        <v>11295</v>
      </c>
      <c r="C199" s="8" t="n">
        <f aca="false">B199-B198</f>
        <v>-1</v>
      </c>
    </row>
    <row r="200" customFormat="false" ht="13.8" hidden="false" customHeight="false" outlineLevel="0" collapsed="false">
      <c r="A200" s="10" t="n">
        <v>43296</v>
      </c>
      <c r="B200" s="8" t="n">
        <v>11301</v>
      </c>
      <c r="C200" s="8" t="n">
        <f aca="false">B200-B199</f>
        <v>6</v>
      </c>
    </row>
    <row r="201" customFormat="false" ht="13.8" hidden="false" customHeight="false" outlineLevel="0" collapsed="false">
      <c r="A201" s="10" t="n">
        <v>43297</v>
      </c>
      <c r="B201" s="8" t="n">
        <v>11314</v>
      </c>
      <c r="C201" s="8" t="n">
        <f aca="false">B201-B200</f>
        <v>13</v>
      </c>
    </row>
    <row r="202" customFormat="false" ht="13.8" hidden="false" customHeight="false" outlineLevel="0" collapsed="false">
      <c r="A202" s="10" t="n">
        <v>43298</v>
      </c>
      <c r="B202" s="8" t="n">
        <v>11316</v>
      </c>
      <c r="C202" s="8" t="n">
        <f aca="false">B202-B201</f>
        <v>2</v>
      </c>
    </row>
    <row r="203" customFormat="false" ht="13.8" hidden="false" customHeight="false" outlineLevel="0" collapsed="false">
      <c r="A203" s="10" t="n">
        <v>43299</v>
      </c>
      <c r="B203" s="8" t="s">
        <v>18</v>
      </c>
      <c r="C203" s="8"/>
    </row>
    <row r="204" customFormat="false" ht="13.8" hidden="false" customHeight="false" outlineLevel="0" collapsed="false">
      <c r="A204" s="10" t="n">
        <v>43300</v>
      </c>
      <c r="B204" s="8" t="s">
        <v>18</v>
      </c>
      <c r="C204" s="8"/>
    </row>
    <row r="205" customFormat="false" ht="13.8" hidden="false" customHeight="false" outlineLevel="0" collapsed="false">
      <c r="A205" s="10" t="n">
        <v>43301</v>
      </c>
      <c r="B205" s="8" t="s">
        <v>18</v>
      </c>
      <c r="C205" s="8"/>
    </row>
    <row r="206" customFormat="false" ht="13.8" hidden="false" customHeight="false" outlineLevel="0" collapsed="false">
      <c r="A206" s="10" t="n">
        <v>43302</v>
      </c>
      <c r="B206" s="8" t="s">
        <v>18</v>
      </c>
      <c r="C206" s="8"/>
    </row>
    <row r="207" customFormat="false" ht="13.8" hidden="false" customHeight="false" outlineLevel="0" collapsed="false">
      <c r="A207" s="10" t="n">
        <v>43303</v>
      </c>
      <c r="B207" s="8" t="s">
        <v>18</v>
      </c>
      <c r="C207" s="8"/>
    </row>
    <row r="208" customFormat="false" ht="13.8" hidden="false" customHeight="false" outlineLevel="0" collapsed="false">
      <c r="A208" s="10" t="n">
        <v>43304</v>
      </c>
      <c r="B208" s="8" t="n">
        <v>11316</v>
      </c>
      <c r="C208" s="8"/>
    </row>
    <row r="209" customFormat="false" ht="13.8" hidden="false" customHeight="false" outlineLevel="0" collapsed="false">
      <c r="A209" s="10" t="n">
        <v>43305</v>
      </c>
      <c r="B209" s="8" t="n">
        <v>11329</v>
      </c>
      <c r="C209" s="8" t="n">
        <f aca="false">B209-B208</f>
        <v>13</v>
      </c>
    </row>
    <row r="210" customFormat="false" ht="13.8" hidden="false" customHeight="false" outlineLevel="0" collapsed="false">
      <c r="A210" s="10" t="n">
        <v>43306</v>
      </c>
      <c r="B210" s="8" t="n">
        <v>11325</v>
      </c>
      <c r="C210" s="8" t="n">
        <f aca="false">B210-B209</f>
        <v>-4</v>
      </c>
    </row>
    <row r="211" customFormat="false" ht="13.8" hidden="false" customHeight="false" outlineLevel="0" collapsed="false">
      <c r="A211" s="10" t="n">
        <v>43307</v>
      </c>
      <c r="B211" s="8" t="n">
        <v>11322</v>
      </c>
      <c r="C211" s="8" t="n">
        <f aca="false">B211-B210</f>
        <v>-3</v>
      </c>
    </row>
    <row r="212" customFormat="false" ht="13.8" hidden="false" customHeight="false" outlineLevel="0" collapsed="false">
      <c r="A212" s="10" t="n">
        <v>43308</v>
      </c>
      <c r="B212" s="8" t="n">
        <v>11332</v>
      </c>
      <c r="C212" s="8" t="n">
        <f aca="false">B212-B211</f>
        <v>10</v>
      </c>
    </row>
    <row r="213" customFormat="false" ht="13.8" hidden="false" customHeight="false" outlineLevel="0" collapsed="false">
      <c r="A213" s="10" t="n">
        <v>43309</v>
      </c>
      <c r="B213" s="8" t="n">
        <v>11327</v>
      </c>
      <c r="C213" s="8" t="n">
        <f aca="false">B213-B212</f>
        <v>-5</v>
      </c>
    </row>
    <row r="214" customFormat="false" ht="13.8" hidden="false" customHeight="false" outlineLevel="0" collapsed="false">
      <c r="A214" s="10" t="n">
        <v>43310</v>
      </c>
      <c r="B214" s="8" t="n">
        <v>11330</v>
      </c>
      <c r="C214" s="8" t="n">
        <f aca="false">B214-B213</f>
        <v>3</v>
      </c>
    </row>
    <row r="215" customFormat="false" ht="13.8" hidden="false" customHeight="false" outlineLevel="0" collapsed="false">
      <c r="A215" s="10" t="n">
        <v>43311</v>
      </c>
      <c r="B215" s="8" t="n">
        <v>11330</v>
      </c>
      <c r="C215" s="8" t="n">
        <f aca="false">B215-B214</f>
        <v>0</v>
      </c>
    </row>
    <row r="216" customFormat="false" ht="13.8" hidden="false" customHeight="false" outlineLevel="0" collapsed="false">
      <c r="A216" s="10" t="n">
        <v>43312</v>
      </c>
      <c r="B216" s="8" t="n">
        <v>11344</v>
      </c>
      <c r="C216" s="8" t="n">
        <f aca="false">B216-B215</f>
        <v>14</v>
      </c>
    </row>
    <row r="217" customFormat="false" ht="13.8" hidden="false" customHeight="false" outlineLevel="0" collapsed="false">
      <c r="A217" s="10" t="n">
        <v>43313</v>
      </c>
      <c r="B217" s="8" t="n">
        <v>11347</v>
      </c>
      <c r="C217" s="8" t="n">
        <f aca="false">B217-B216</f>
        <v>3</v>
      </c>
    </row>
    <row r="218" customFormat="false" ht="13.8" hidden="false" customHeight="false" outlineLevel="0" collapsed="false">
      <c r="A218" s="10" t="n">
        <v>43314</v>
      </c>
      <c r="B218" s="8" t="n">
        <v>11356</v>
      </c>
      <c r="C218" s="8" t="n">
        <f aca="false">B218-B217</f>
        <v>9</v>
      </c>
    </row>
    <row r="219" customFormat="false" ht="13.8" hidden="false" customHeight="false" outlineLevel="0" collapsed="false">
      <c r="A219" s="10" t="n">
        <v>43315</v>
      </c>
      <c r="B219" s="8" t="n">
        <v>11364</v>
      </c>
      <c r="C219" s="8" t="n">
        <f aca="false">B219-B218</f>
        <v>8</v>
      </c>
    </row>
    <row r="220" customFormat="false" ht="13.8" hidden="false" customHeight="false" outlineLevel="0" collapsed="false">
      <c r="A220" s="10" t="n">
        <v>43316</v>
      </c>
      <c r="B220" s="8" t="n">
        <v>11372</v>
      </c>
      <c r="C220" s="8" t="n">
        <f aca="false">B220-B219</f>
        <v>8</v>
      </c>
    </row>
    <row r="221" customFormat="false" ht="13.8" hidden="false" customHeight="false" outlineLevel="0" collapsed="false">
      <c r="A221" s="10" t="n">
        <v>43317</v>
      </c>
      <c r="B221" s="8" t="n">
        <v>11372</v>
      </c>
      <c r="C221" s="8" t="n">
        <f aca="false">B221-B220</f>
        <v>0</v>
      </c>
    </row>
    <row r="222" customFormat="false" ht="13.8" hidden="false" customHeight="false" outlineLevel="0" collapsed="false">
      <c r="A222" s="10" t="n">
        <v>43318</v>
      </c>
      <c r="B222" s="8" t="n">
        <v>11382</v>
      </c>
      <c r="C222" s="8" t="n">
        <f aca="false">B222-B221</f>
        <v>10</v>
      </c>
    </row>
    <row r="223" customFormat="false" ht="13.8" hidden="false" customHeight="false" outlineLevel="0" collapsed="false">
      <c r="A223" s="10" t="n">
        <v>43319</v>
      </c>
      <c r="B223" s="8" t="n">
        <v>11381</v>
      </c>
      <c r="C223" s="8" t="n">
        <f aca="false">B223-B222</f>
        <v>-1</v>
      </c>
    </row>
    <row r="224" customFormat="false" ht="13.8" hidden="false" customHeight="false" outlineLevel="0" collapsed="false">
      <c r="A224" s="10" t="n">
        <v>43320</v>
      </c>
      <c r="B224" s="8" t="n">
        <v>11395</v>
      </c>
      <c r="C224" s="8" t="n">
        <f aca="false">B224-B223</f>
        <v>14</v>
      </c>
    </row>
    <row r="225" customFormat="false" ht="13.8" hidden="false" customHeight="false" outlineLevel="0" collapsed="false">
      <c r="A225" s="10" t="n">
        <v>43321</v>
      </c>
      <c r="B225" s="8" t="n">
        <v>11396</v>
      </c>
      <c r="C225" s="8" t="n">
        <f aca="false">B225-B224</f>
        <v>1</v>
      </c>
    </row>
    <row r="226" customFormat="false" ht="13.8" hidden="false" customHeight="false" outlineLevel="0" collapsed="false">
      <c r="A226" s="10" t="n">
        <v>43322</v>
      </c>
      <c r="B226" s="8" t="n">
        <v>11393</v>
      </c>
      <c r="C226" s="8" t="n">
        <f aca="false">B226-B225</f>
        <v>-3</v>
      </c>
    </row>
    <row r="227" customFormat="false" ht="13.8" hidden="false" customHeight="false" outlineLevel="0" collapsed="false">
      <c r="A227" s="10" t="n">
        <v>43323</v>
      </c>
      <c r="B227" s="8" t="n">
        <v>11397</v>
      </c>
      <c r="C227" s="8" t="n">
        <f aca="false">B227-B226</f>
        <v>4</v>
      </c>
    </row>
    <row r="228" customFormat="false" ht="13.8" hidden="false" customHeight="false" outlineLevel="0" collapsed="false">
      <c r="A228" s="10" t="n">
        <v>43324</v>
      </c>
      <c r="B228" s="8" t="n">
        <v>11394</v>
      </c>
      <c r="C228" s="8" t="n">
        <f aca="false">B228-B227</f>
        <v>-3</v>
      </c>
    </row>
    <row r="229" customFormat="false" ht="13.8" hidden="false" customHeight="false" outlineLevel="0" collapsed="false">
      <c r="A229" s="10" t="n">
        <v>43325</v>
      </c>
      <c r="B229" s="8" t="n">
        <v>11397</v>
      </c>
      <c r="C229" s="8" t="n">
        <f aca="false">B229-B228</f>
        <v>3</v>
      </c>
    </row>
    <row r="230" customFormat="false" ht="13.8" hidden="false" customHeight="false" outlineLevel="0" collapsed="false">
      <c r="A230" s="10" t="n">
        <v>43326</v>
      </c>
      <c r="B230" s="8" t="n">
        <v>11402</v>
      </c>
      <c r="C230" s="8" t="n">
        <f aca="false">B230-B229</f>
        <v>5</v>
      </c>
    </row>
    <row r="231" customFormat="false" ht="13.8" hidden="false" customHeight="false" outlineLevel="0" collapsed="false">
      <c r="A231" s="10" t="n">
        <v>43327</v>
      </c>
      <c r="B231" s="8" t="n">
        <v>11402</v>
      </c>
      <c r="C231" s="8" t="n">
        <f aca="false">B231-B230</f>
        <v>0</v>
      </c>
    </row>
    <row r="232" customFormat="false" ht="13.8" hidden="false" customHeight="false" outlineLevel="0" collapsed="false">
      <c r="A232" s="10" t="n">
        <v>43328</v>
      </c>
      <c r="B232" s="8" t="n">
        <v>11408</v>
      </c>
      <c r="C232" s="8" t="n">
        <f aca="false">B232-B231</f>
        <v>6</v>
      </c>
    </row>
    <row r="233" customFormat="false" ht="13.8" hidden="false" customHeight="false" outlineLevel="0" collapsed="false">
      <c r="A233" s="10" t="n">
        <v>43329</v>
      </c>
      <c r="B233" s="8" t="n">
        <v>11406</v>
      </c>
      <c r="C233" s="8" t="n">
        <f aca="false">B233-B232</f>
        <v>-2</v>
      </c>
    </row>
    <row r="234" customFormat="false" ht="13.8" hidden="false" customHeight="false" outlineLevel="0" collapsed="false">
      <c r="A234" s="10" t="n">
        <v>43330</v>
      </c>
      <c r="B234" s="8" t="n">
        <v>11420</v>
      </c>
      <c r="C234" s="8" t="n">
        <f aca="false">B234-B233</f>
        <v>14</v>
      </c>
    </row>
    <row r="235" customFormat="false" ht="13.8" hidden="false" customHeight="false" outlineLevel="0" collapsed="false">
      <c r="A235" s="10" t="n">
        <v>43331</v>
      </c>
      <c r="B235" s="8" t="n">
        <v>11430</v>
      </c>
      <c r="C235" s="8" t="n">
        <f aca="false">B235-B234</f>
        <v>10</v>
      </c>
    </row>
    <row r="236" customFormat="false" ht="13.8" hidden="false" customHeight="false" outlineLevel="0" collapsed="false">
      <c r="A236" s="10" t="n">
        <v>43332</v>
      </c>
      <c r="B236" s="8" t="n">
        <v>11440</v>
      </c>
      <c r="C236" s="8" t="n">
        <f aca="false">B236-B235</f>
        <v>10</v>
      </c>
    </row>
    <row r="237" customFormat="false" ht="13.8" hidden="false" customHeight="false" outlineLevel="0" collapsed="false">
      <c r="A237" s="10" t="n">
        <v>43333</v>
      </c>
      <c r="B237" s="8" t="n">
        <v>11452</v>
      </c>
      <c r="C237" s="8" t="n">
        <f aca="false">B237-B236</f>
        <v>12</v>
      </c>
    </row>
    <row r="238" customFormat="false" ht="13.8" hidden="false" customHeight="false" outlineLevel="0" collapsed="false">
      <c r="A238" s="10" t="n">
        <v>43334</v>
      </c>
      <c r="B238" s="8" t="n">
        <v>11454</v>
      </c>
      <c r="C238" s="8" t="n">
        <f aca="false">B238-B237</f>
        <v>2</v>
      </c>
    </row>
    <row r="239" customFormat="false" ht="13.8" hidden="false" customHeight="false" outlineLevel="0" collapsed="false">
      <c r="A239" s="10" t="n">
        <v>43335</v>
      </c>
      <c r="B239" s="8" t="n">
        <v>11454</v>
      </c>
      <c r="C239" s="8" t="n">
        <f aca="false">B239-B238</f>
        <v>0</v>
      </c>
    </row>
    <row r="240" customFormat="false" ht="13.8" hidden="false" customHeight="false" outlineLevel="0" collapsed="false">
      <c r="A240" s="10" t="n">
        <v>43336</v>
      </c>
      <c r="B240" s="8" t="n">
        <v>11454</v>
      </c>
      <c r="C240" s="8" t="n">
        <f aca="false">B240-B239</f>
        <v>0</v>
      </c>
    </row>
    <row r="241" customFormat="false" ht="13.8" hidden="false" customHeight="false" outlineLevel="0" collapsed="false">
      <c r="A241" s="10" t="n">
        <v>43337</v>
      </c>
      <c r="B241" s="8" t="n">
        <v>11465</v>
      </c>
      <c r="C241" s="8" t="n">
        <f aca="false">B241-B240</f>
        <v>11</v>
      </c>
    </row>
    <row r="242" customFormat="false" ht="13.8" hidden="false" customHeight="false" outlineLevel="0" collapsed="false">
      <c r="A242" s="10" t="n">
        <v>43338</v>
      </c>
      <c r="B242" s="8" t="n">
        <v>11450</v>
      </c>
      <c r="C242" s="8" t="n">
        <f aca="false">B242-B241</f>
        <v>-15</v>
      </c>
    </row>
    <row r="243" customFormat="false" ht="13.8" hidden="false" customHeight="false" outlineLevel="0" collapsed="false">
      <c r="A243" s="10" t="n">
        <v>43339</v>
      </c>
      <c r="B243" s="8" t="n">
        <v>11434</v>
      </c>
      <c r="C243" s="8" t="n">
        <f aca="false">B243-B242</f>
        <v>-16</v>
      </c>
    </row>
    <row r="244" customFormat="false" ht="13.8" hidden="false" customHeight="false" outlineLevel="0" collapsed="false">
      <c r="A244" s="10" t="n">
        <v>43340</v>
      </c>
      <c r="B244" s="8" t="n">
        <v>11392</v>
      </c>
      <c r="C244" s="8" t="n">
        <f aca="false">B244-B243</f>
        <v>-42</v>
      </c>
    </row>
    <row r="245" customFormat="false" ht="13.8" hidden="false" customHeight="false" outlineLevel="0" collapsed="false">
      <c r="A245" s="10" t="n">
        <v>43341</v>
      </c>
      <c r="B245" s="8" t="n">
        <v>11411</v>
      </c>
      <c r="C245" s="8" t="n">
        <f aca="false">B245-B244</f>
        <v>19</v>
      </c>
    </row>
    <row r="246" customFormat="false" ht="13.8" hidden="false" customHeight="false" outlineLevel="0" collapsed="false">
      <c r="A246" s="10" t="n">
        <v>43342</v>
      </c>
      <c r="B246" s="8" t="n">
        <v>11401</v>
      </c>
      <c r="C246" s="8" t="n">
        <f aca="false">B246-B245</f>
        <v>-10</v>
      </c>
    </row>
    <row r="247" customFormat="false" ht="13.8" hidden="false" customHeight="false" outlineLevel="0" collapsed="false">
      <c r="A247" s="10" t="n">
        <v>43343</v>
      </c>
      <c r="B247" s="8" t="n">
        <v>11408</v>
      </c>
      <c r="C247" s="8" t="n">
        <f aca="false">B247-B246</f>
        <v>7</v>
      </c>
    </row>
    <row r="248" customFormat="false" ht="13.8" hidden="false" customHeight="false" outlineLevel="0" collapsed="false">
      <c r="A248" s="10" t="n">
        <v>43344</v>
      </c>
      <c r="B248" s="8" t="n">
        <v>11409</v>
      </c>
      <c r="C248" s="8" t="n">
        <f aca="false">B248-B247</f>
        <v>1</v>
      </c>
    </row>
    <row r="249" customFormat="false" ht="13.8" hidden="false" customHeight="false" outlineLevel="0" collapsed="false">
      <c r="A249" s="10" t="n">
        <v>43345</v>
      </c>
      <c r="B249" s="8" t="n">
        <v>11409</v>
      </c>
      <c r="C249" s="8" t="n">
        <f aca="false">B249-B248</f>
        <v>0</v>
      </c>
    </row>
    <row r="250" customFormat="false" ht="13.8" hidden="false" customHeight="false" outlineLevel="0" collapsed="false">
      <c r="A250" s="10" t="n">
        <v>43346</v>
      </c>
      <c r="B250" s="8" t="n">
        <v>11416</v>
      </c>
      <c r="C250" s="8" t="n">
        <f aca="false">B250-B249</f>
        <v>7</v>
      </c>
    </row>
    <row r="251" customFormat="false" ht="13.8" hidden="false" customHeight="false" outlineLevel="0" collapsed="false">
      <c r="A251" s="10" t="n">
        <v>43347</v>
      </c>
      <c r="B251" s="8" t="n">
        <v>11413</v>
      </c>
      <c r="C251" s="8" t="n">
        <f aca="false">B251-B250</f>
        <v>-3</v>
      </c>
    </row>
    <row r="252" customFormat="false" ht="13.8" hidden="false" customHeight="false" outlineLevel="0" collapsed="false">
      <c r="A252" s="10" t="n">
        <v>43348</v>
      </c>
      <c r="B252" s="8" t="n">
        <v>11421</v>
      </c>
      <c r="C252" s="8" t="n">
        <f aca="false">B252-B251</f>
        <v>8</v>
      </c>
    </row>
    <row r="253" customFormat="false" ht="13.8" hidden="false" customHeight="false" outlineLevel="0" collapsed="false">
      <c r="A253" s="10" t="n">
        <v>43349</v>
      </c>
      <c r="B253" s="8" t="n">
        <v>11427</v>
      </c>
      <c r="C253" s="8" t="n">
        <f aca="false">B253-B252</f>
        <v>6</v>
      </c>
    </row>
    <row r="254" customFormat="false" ht="13.8" hidden="false" customHeight="false" outlineLevel="0" collapsed="false">
      <c r="A254" s="10" t="n">
        <v>43350</v>
      </c>
      <c r="B254" s="8" t="n">
        <v>11435</v>
      </c>
      <c r="C254" s="8" t="n">
        <f aca="false">B254-B253</f>
        <v>8</v>
      </c>
    </row>
    <row r="255" customFormat="false" ht="13.8" hidden="false" customHeight="false" outlineLevel="0" collapsed="false">
      <c r="A255" s="10" t="n">
        <v>43351</v>
      </c>
      <c r="B255" s="8" t="n">
        <v>11432</v>
      </c>
      <c r="C255" s="8" t="n">
        <f aca="false">B255-B254</f>
        <v>-3</v>
      </c>
    </row>
    <row r="256" customFormat="false" ht="13.8" hidden="false" customHeight="false" outlineLevel="0" collapsed="false">
      <c r="A256" s="10" t="n">
        <v>43352</v>
      </c>
      <c r="B256" s="8" t="n">
        <v>11442</v>
      </c>
      <c r="C256" s="8" t="n">
        <f aca="false">B256-B255</f>
        <v>10</v>
      </c>
    </row>
    <row r="257" customFormat="false" ht="13.8" hidden="false" customHeight="false" outlineLevel="0" collapsed="false">
      <c r="A257" s="10" t="n">
        <v>43353</v>
      </c>
      <c r="B257" s="8" t="n">
        <v>11445</v>
      </c>
      <c r="C257" s="8" t="n">
        <f aca="false">B257-B256</f>
        <v>3</v>
      </c>
    </row>
    <row r="258" customFormat="false" ht="13.8" hidden="false" customHeight="false" outlineLevel="0" collapsed="false">
      <c r="A258" s="10" t="n">
        <v>43354</v>
      </c>
      <c r="B258" s="8" t="n">
        <v>11447</v>
      </c>
      <c r="C258" s="8" t="n">
        <f aca="false">B258-B257</f>
        <v>2</v>
      </c>
    </row>
    <row r="259" customFormat="false" ht="13.8" hidden="false" customHeight="false" outlineLevel="0" collapsed="false">
      <c r="A259" s="10" t="n">
        <v>43355</v>
      </c>
      <c r="B259" s="8" t="n">
        <v>11456</v>
      </c>
      <c r="C259" s="8" t="n">
        <f aca="false">B259-B258</f>
        <v>9</v>
      </c>
    </row>
    <row r="260" customFormat="false" ht="13.8" hidden="false" customHeight="false" outlineLevel="0" collapsed="false">
      <c r="A260" s="10" t="n">
        <v>43356</v>
      </c>
      <c r="B260" s="8" t="n">
        <v>11457</v>
      </c>
      <c r="C260" s="8" t="n">
        <f aca="false">B260-B259</f>
        <v>1</v>
      </c>
    </row>
    <row r="261" customFormat="false" ht="13.8" hidden="false" customHeight="false" outlineLevel="0" collapsed="false">
      <c r="A261" s="10" t="n">
        <v>43357</v>
      </c>
      <c r="B261" s="8" t="n">
        <v>11462</v>
      </c>
      <c r="C261" s="8" t="n">
        <f aca="false">B261-B260</f>
        <v>5</v>
      </c>
    </row>
    <row r="262" customFormat="false" ht="13.8" hidden="false" customHeight="false" outlineLevel="0" collapsed="false">
      <c r="A262" s="10" t="n">
        <v>43358</v>
      </c>
      <c r="B262" s="8" t="n">
        <v>11472</v>
      </c>
      <c r="C262" s="8" t="n">
        <f aca="false">B262-B261</f>
        <v>10</v>
      </c>
    </row>
    <row r="263" customFormat="false" ht="13.8" hidden="false" customHeight="false" outlineLevel="0" collapsed="false">
      <c r="A263" s="10" t="n">
        <v>43359</v>
      </c>
      <c r="B263" s="8" t="n">
        <v>11481</v>
      </c>
      <c r="C263" s="8" t="n">
        <f aca="false">B263-B262</f>
        <v>9</v>
      </c>
    </row>
    <row r="264" customFormat="false" ht="13.8" hidden="false" customHeight="false" outlineLevel="0" collapsed="false">
      <c r="A264" s="10" t="n">
        <v>43360</v>
      </c>
      <c r="B264" s="8" t="n">
        <v>11484</v>
      </c>
      <c r="C264" s="8" t="n">
        <f aca="false">B264-B263</f>
        <v>3</v>
      </c>
    </row>
    <row r="265" customFormat="false" ht="13.8" hidden="false" customHeight="false" outlineLevel="0" collapsed="false">
      <c r="A265" s="10" t="n">
        <v>43361</v>
      </c>
      <c r="B265" s="8" t="n">
        <v>11494</v>
      </c>
      <c r="C265" s="8" t="n">
        <f aca="false">B265-B264</f>
        <v>10</v>
      </c>
    </row>
    <row r="266" customFormat="false" ht="13.8" hidden="false" customHeight="false" outlineLevel="0" collapsed="false">
      <c r="A266" s="10" t="n">
        <v>43362</v>
      </c>
      <c r="B266" s="8" t="n">
        <v>11496</v>
      </c>
      <c r="C266" s="8" t="n">
        <f aca="false">B266-B265</f>
        <v>2</v>
      </c>
    </row>
    <row r="267" customFormat="false" ht="13.8" hidden="false" customHeight="false" outlineLevel="0" collapsed="false">
      <c r="A267" s="10" t="n">
        <v>43363</v>
      </c>
      <c r="B267" s="8" t="n">
        <v>11512</v>
      </c>
      <c r="C267" s="8" t="n">
        <f aca="false">B267-B266</f>
        <v>16</v>
      </c>
    </row>
    <row r="268" customFormat="false" ht="13.8" hidden="false" customHeight="false" outlineLevel="0" collapsed="false">
      <c r="A268" s="10" t="n">
        <v>43364</v>
      </c>
      <c r="B268" s="8" t="n">
        <v>11514</v>
      </c>
      <c r="C268" s="8" t="n">
        <f aca="false">B268-B267</f>
        <v>2</v>
      </c>
    </row>
    <row r="269" customFormat="false" ht="13.8" hidden="false" customHeight="false" outlineLevel="0" collapsed="false">
      <c r="A269" s="10" t="n">
        <v>43365</v>
      </c>
      <c r="B269" s="8" t="n">
        <v>11513</v>
      </c>
      <c r="C269" s="8" t="n">
        <f aca="false">B269-B268</f>
        <v>-1</v>
      </c>
    </row>
    <row r="270" customFormat="false" ht="13.8" hidden="false" customHeight="false" outlineLevel="0" collapsed="false">
      <c r="A270" s="10" t="n">
        <v>43366</v>
      </c>
      <c r="B270" s="8" t="n">
        <v>11521</v>
      </c>
      <c r="C270" s="8" t="n">
        <f aca="false">B270-B269</f>
        <v>8</v>
      </c>
    </row>
    <row r="271" customFormat="false" ht="13.8" hidden="false" customHeight="false" outlineLevel="0" collapsed="false">
      <c r="A271" s="10" t="n">
        <v>43367</v>
      </c>
      <c r="B271" s="8" t="n">
        <v>11530</v>
      </c>
      <c r="C271" s="8" t="n">
        <f aca="false">B271-B270</f>
        <v>9</v>
      </c>
    </row>
    <row r="272" customFormat="false" ht="13.8" hidden="false" customHeight="false" outlineLevel="0" collapsed="false">
      <c r="A272" s="10" t="n">
        <v>43368</v>
      </c>
      <c r="B272" s="8" t="n">
        <v>11535</v>
      </c>
      <c r="C272" s="8" t="n">
        <f aca="false">B272-B271</f>
        <v>5</v>
      </c>
    </row>
    <row r="273" customFormat="false" ht="13.8" hidden="false" customHeight="false" outlineLevel="0" collapsed="false">
      <c r="A273" s="10" t="n">
        <v>43369</v>
      </c>
      <c r="B273" s="8" t="n">
        <v>11538</v>
      </c>
      <c r="C273" s="8" t="n">
        <f aca="false">B273-B272</f>
        <v>3</v>
      </c>
    </row>
    <row r="274" customFormat="false" ht="13.8" hidden="false" customHeight="false" outlineLevel="0" collapsed="false">
      <c r="A274" s="10" t="n">
        <v>43370</v>
      </c>
      <c r="B274" s="8" t="n">
        <v>11543</v>
      </c>
      <c r="C274" s="8" t="n">
        <f aca="false">B274-B273</f>
        <v>5</v>
      </c>
    </row>
    <row r="275" customFormat="false" ht="13.8" hidden="false" customHeight="false" outlineLevel="0" collapsed="false">
      <c r="A275" s="10" t="n">
        <v>43371</v>
      </c>
      <c r="B275" s="8" t="n">
        <v>11550</v>
      </c>
      <c r="C275" s="8" t="n">
        <f aca="false">B275-B274</f>
        <v>7</v>
      </c>
    </row>
    <row r="276" customFormat="false" ht="13.8" hidden="false" customHeight="false" outlineLevel="0" collapsed="false">
      <c r="A276" s="10" t="n">
        <v>43372</v>
      </c>
      <c r="B276" s="8" t="n">
        <v>11549</v>
      </c>
      <c r="C276" s="8" t="n">
        <f aca="false">B276-B275</f>
        <v>-1</v>
      </c>
    </row>
    <row r="277" customFormat="false" ht="13.8" hidden="false" customHeight="false" outlineLevel="0" collapsed="false">
      <c r="A277" s="10" t="n">
        <v>43373</v>
      </c>
      <c r="B277" s="8" t="n">
        <v>11558</v>
      </c>
      <c r="C277" s="8" t="n">
        <f aca="false">B277-B276</f>
        <v>9</v>
      </c>
    </row>
    <row r="278" customFormat="false" ht="13.8" hidden="false" customHeight="false" outlineLevel="0" collapsed="false">
      <c r="A278" s="10" t="n">
        <v>43374</v>
      </c>
      <c r="B278" s="8" t="n">
        <v>11553</v>
      </c>
      <c r="C278" s="8" t="n">
        <f aca="false">B278-B277</f>
        <v>-5</v>
      </c>
    </row>
    <row r="279" customFormat="false" ht="13.8" hidden="false" customHeight="false" outlineLevel="0" collapsed="false">
      <c r="A279" s="10" t="n">
        <v>43375</v>
      </c>
      <c r="B279" s="8" t="n">
        <v>11558</v>
      </c>
      <c r="C279" s="8" t="n">
        <f aca="false">B279-B278</f>
        <v>5</v>
      </c>
    </row>
    <row r="280" customFormat="false" ht="13.8" hidden="false" customHeight="false" outlineLevel="0" collapsed="false">
      <c r="A280" s="10" t="n">
        <v>43376</v>
      </c>
      <c r="B280" s="8" t="n">
        <v>11566</v>
      </c>
      <c r="C280" s="8" t="n">
        <f aca="false">B280-B279</f>
        <v>8</v>
      </c>
    </row>
    <row r="281" customFormat="false" ht="13.8" hidden="false" customHeight="false" outlineLevel="0" collapsed="false">
      <c r="A281" s="10" t="n">
        <v>43377</v>
      </c>
      <c r="B281" s="8" t="n">
        <v>11570</v>
      </c>
      <c r="C281" s="8" t="n">
        <f aca="false">B281-B280</f>
        <v>4</v>
      </c>
    </row>
    <row r="282" customFormat="false" ht="13.8" hidden="false" customHeight="false" outlineLevel="0" collapsed="false">
      <c r="A282" s="10" t="n">
        <v>43378</v>
      </c>
      <c r="B282" s="8" t="n">
        <v>11571</v>
      </c>
      <c r="C282" s="8" t="n">
        <f aca="false">B282-B281</f>
        <v>1</v>
      </c>
    </row>
    <row r="283" customFormat="false" ht="13.8" hidden="false" customHeight="false" outlineLevel="0" collapsed="false">
      <c r="A283" s="10" t="n">
        <v>43379</v>
      </c>
      <c r="B283" s="8" t="n">
        <v>11565</v>
      </c>
      <c r="C283" s="8" t="n">
        <f aca="false">B283-B282</f>
        <v>-6</v>
      </c>
    </row>
    <row r="284" customFormat="false" ht="13.8" hidden="false" customHeight="false" outlineLevel="0" collapsed="false">
      <c r="A284" s="10" t="n">
        <v>43380</v>
      </c>
      <c r="B284" s="8" t="n">
        <v>11561</v>
      </c>
      <c r="C284" s="8" t="n">
        <f aca="false">B284-B283</f>
        <v>-4</v>
      </c>
    </row>
    <row r="285" customFormat="false" ht="13.8" hidden="false" customHeight="false" outlineLevel="0" collapsed="false">
      <c r="A285" s="10" t="n">
        <v>43381</v>
      </c>
      <c r="B285" s="8" t="n">
        <v>11569</v>
      </c>
      <c r="C285" s="8" t="n">
        <f aca="false">B285-B284</f>
        <v>8</v>
      </c>
    </row>
    <row r="286" customFormat="false" ht="13.8" hidden="false" customHeight="false" outlineLevel="0" collapsed="false">
      <c r="A286" s="10" t="n">
        <v>43382</v>
      </c>
      <c r="B286" s="8" t="n">
        <v>11579</v>
      </c>
      <c r="C286" s="8" t="n">
        <f aca="false">B286-B285</f>
        <v>10</v>
      </c>
    </row>
    <row r="287" customFormat="false" ht="13.8" hidden="false" customHeight="false" outlineLevel="0" collapsed="false">
      <c r="A287" s="10" t="n">
        <v>43383</v>
      </c>
      <c r="B287" s="8" t="n">
        <v>11573</v>
      </c>
      <c r="C287" s="8" t="n">
        <f aca="false">B287-B286</f>
        <v>-6</v>
      </c>
    </row>
    <row r="288" customFormat="false" ht="13.8" hidden="false" customHeight="false" outlineLevel="0" collapsed="false">
      <c r="A288" s="10" t="n">
        <v>43384</v>
      </c>
      <c r="B288" s="8" t="n">
        <v>11581</v>
      </c>
      <c r="C288" s="8" t="n">
        <f aca="false">B288-B287</f>
        <v>8</v>
      </c>
    </row>
    <row r="289" customFormat="false" ht="13.8" hidden="false" customHeight="false" outlineLevel="0" collapsed="false">
      <c r="A289" s="10" t="n">
        <v>43385</v>
      </c>
      <c r="B289" s="8" t="n">
        <v>11587</v>
      </c>
      <c r="C289" s="8" t="n">
        <f aca="false">B289-B288</f>
        <v>6</v>
      </c>
    </row>
    <row r="290" customFormat="false" ht="13.8" hidden="false" customHeight="false" outlineLevel="0" collapsed="false">
      <c r="A290" s="10" t="n">
        <v>43386</v>
      </c>
      <c r="B290" s="8" t="n">
        <v>11579</v>
      </c>
      <c r="C290" s="8" t="n">
        <f aca="false">B290-B289</f>
        <v>-8</v>
      </c>
    </row>
    <row r="291" customFormat="false" ht="13.8" hidden="false" customHeight="false" outlineLevel="0" collapsed="false">
      <c r="A291" s="10" t="n">
        <v>43387</v>
      </c>
      <c r="B291" s="8" t="n">
        <v>11582</v>
      </c>
      <c r="C291" s="8" t="n">
        <f aca="false">B291-B290</f>
        <v>3</v>
      </c>
    </row>
    <row r="292" customFormat="false" ht="13.8" hidden="false" customHeight="false" outlineLevel="0" collapsed="false">
      <c r="A292" s="10" t="n">
        <v>43388</v>
      </c>
      <c r="B292" s="8" t="n">
        <v>11594</v>
      </c>
      <c r="C292" s="8" t="n">
        <f aca="false">B292-B291</f>
        <v>12</v>
      </c>
    </row>
    <row r="293" customFormat="false" ht="13.8" hidden="false" customHeight="false" outlineLevel="0" collapsed="false">
      <c r="A293" s="10" t="n">
        <v>43389</v>
      </c>
      <c r="B293" s="8" t="n">
        <v>11598</v>
      </c>
      <c r="C293" s="8" t="n">
        <f aca="false">B293-B292</f>
        <v>4</v>
      </c>
    </row>
    <row r="294" customFormat="false" ht="13.8" hidden="false" customHeight="false" outlineLevel="0" collapsed="false">
      <c r="A294" s="10" t="n">
        <v>43390</v>
      </c>
      <c r="B294" s="8" t="n">
        <v>11611</v>
      </c>
      <c r="C294" s="8" t="n">
        <f aca="false">B294-B293</f>
        <v>13</v>
      </c>
    </row>
    <row r="295" customFormat="false" ht="13.8" hidden="false" customHeight="false" outlineLevel="0" collapsed="false">
      <c r="A295" s="10" t="n">
        <v>43391</v>
      </c>
      <c r="B295" s="8" t="n">
        <v>11616</v>
      </c>
      <c r="C295" s="8" t="n">
        <f aca="false">B295-B294</f>
        <v>5</v>
      </c>
    </row>
    <row r="296" customFormat="false" ht="13.8" hidden="false" customHeight="false" outlineLevel="0" collapsed="false">
      <c r="A296" s="10" t="n">
        <v>43392</v>
      </c>
      <c r="B296" s="8" t="n">
        <v>11617</v>
      </c>
      <c r="C296" s="8" t="n">
        <f aca="false">B296-B295</f>
        <v>1</v>
      </c>
    </row>
    <row r="297" customFormat="false" ht="13.8" hidden="false" customHeight="false" outlineLevel="0" collapsed="false">
      <c r="A297" s="10" t="n">
        <v>43393</v>
      </c>
      <c r="B297" s="8" t="n">
        <v>11617</v>
      </c>
      <c r="C297" s="8" t="n">
        <f aca="false">B297-B296</f>
        <v>0</v>
      </c>
    </row>
    <row r="298" customFormat="false" ht="13.8" hidden="false" customHeight="false" outlineLevel="0" collapsed="false">
      <c r="A298" s="10" t="n">
        <v>43394</v>
      </c>
      <c r="B298" s="8" t="n">
        <v>11625</v>
      </c>
      <c r="C298" s="8" t="n">
        <f aca="false">B298-B297</f>
        <v>8</v>
      </c>
    </row>
    <row r="299" customFormat="false" ht="13.8" hidden="false" customHeight="false" outlineLevel="0" collapsed="false">
      <c r="A299" s="10" t="n">
        <v>43395</v>
      </c>
      <c r="B299" s="8" t="n">
        <v>11631</v>
      </c>
      <c r="C299" s="8" t="n">
        <f aca="false">B299-B298</f>
        <v>6</v>
      </c>
    </row>
    <row r="300" customFormat="false" ht="13.8" hidden="false" customHeight="false" outlineLevel="0" collapsed="false">
      <c r="A300" s="10" t="n">
        <v>43396</v>
      </c>
      <c r="B300" s="8" t="n">
        <v>11647</v>
      </c>
      <c r="C300" s="8" t="n">
        <f aca="false">B300-B299</f>
        <v>16</v>
      </c>
    </row>
    <row r="301" customFormat="false" ht="13.8" hidden="false" customHeight="false" outlineLevel="0" collapsed="false">
      <c r="A301" s="10" t="n">
        <v>43397</v>
      </c>
      <c r="B301" s="8" t="n">
        <v>11659</v>
      </c>
      <c r="C301" s="8" t="n">
        <f aca="false">B301-B300</f>
        <v>12</v>
      </c>
    </row>
    <row r="302" customFormat="false" ht="13.8" hidden="false" customHeight="false" outlineLevel="0" collapsed="false">
      <c r="A302" s="10" t="n">
        <v>43398</v>
      </c>
      <c r="B302" s="8" t="n">
        <v>11664</v>
      </c>
      <c r="C302" s="8" t="n">
        <f aca="false">B302-B301</f>
        <v>5</v>
      </c>
    </row>
    <row r="303" customFormat="false" ht="13.8" hidden="false" customHeight="false" outlineLevel="0" collapsed="false">
      <c r="A303" s="10" t="n">
        <v>43399</v>
      </c>
      <c r="B303" s="8" t="n">
        <v>11684</v>
      </c>
      <c r="C303" s="8" t="n">
        <f aca="false">B303-B302</f>
        <v>20</v>
      </c>
    </row>
    <row r="304" customFormat="false" ht="13.8" hidden="false" customHeight="false" outlineLevel="0" collapsed="false">
      <c r="A304" s="10" t="n">
        <v>43400</v>
      </c>
      <c r="B304" s="8" t="n">
        <v>11689</v>
      </c>
      <c r="C304" s="8" t="n">
        <f aca="false">B304-B303</f>
        <v>5</v>
      </c>
    </row>
    <row r="305" customFormat="false" ht="13.8" hidden="false" customHeight="false" outlineLevel="0" collapsed="false">
      <c r="A305" s="10" t="n">
        <v>43401</v>
      </c>
      <c r="B305" s="8" t="n">
        <v>11716</v>
      </c>
      <c r="C305" s="8" t="n">
        <f aca="false">B305-B304</f>
        <v>27</v>
      </c>
    </row>
    <row r="306" customFormat="false" ht="13.8" hidden="false" customHeight="false" outlineLevel="0" collapsed="false">
      <c r="A306" s="10" t="n">
        <v>43402</v>
      </c>
      <c r="B306" s="8" t="n">
        <v>11736</v>
      </c>
      <c r="C306" s="8" t="n">
        <f aca="false">B306-B305</f>
        <v>20</v>
      </c>
    </row>
    <row r="307" customFormat="false" ht="13.8" hidden="false" customHeight="false" outlineLevel="0" collapsed="false">
      <c r="A307" s="10" t="n">
        <v>43403</v>
      </c>
      <c r="B307" s="8" t="n">
        <v>11789</v>
      </c>
      <c r="C307" s="8" t="n">
        <f aca="false">B307-B306</f>
        <v>53</v>
      </c>
    </row>
    <row r="308" customFormat="false" ht="13.8" hidden="false" customHeight="false" outlineLevel="0" collapsed="false">
      <c r="A308" s="10" t="n">
        <v>43404</v>
      </c>
      <c r="B308" s="8" t="n">
        <v>11812</v>
      </c>
      <c r="C308" s="8" t="n">
        <f aca="false">B308-B307</f>
        <v>23</v>
      </c>
    </row>
    <row r="309" customFormat="false" ht="13.8" hidden="false" customHeight="false" outlineLevel="0" collapsed="false">
      <c r="A309" s="10" t="n">
        <v>43405</v>
      </c>
      <c r="B309" s="8" t="n">
        <v>11816</v>
      </c>
      <c r="C309" s="8" t="n">
        <f aca="false">B309-B308</f>
        <v>4</v>
      </c>
    </row>
    <row r="310" customFormat="false" ht="13.8" hidden="false" customHeight="false" outlineLevel="0" collapsed="false">
      <c r="A310" s="10" t="n">
        <v>43406</v>
      </c>
      <c r="B310" s="8" t="n">
        <v>11824</v>
      </c>
      <c r="C310" s="8" t="n">
        <f aca="false">B310-B309</f>
        <v>8</v>
      </c>
    </row>
    <row r="311" customFormat="false" ht="13.8" hidden="false" customHeight="false" outlineLevel="0" collapsed="false">
      <c r="A311" s="10" t="n">
        <v>43407</v>
      </c>
      <c r="B311" s="8" t="n">
        <v>11836</v>
      </c>
      <c r="C311" s="8" t="n">
        <f aca="false">B311-B310</f>
        <v>12</v>
      </c>
    </row>
    <row r="312" customFormat="false" ht="13.8" hidden="false" customHeight="false" outlineLevel="0" collapsed="false">
      <c r="A312" s="10" t="n">
        <v>43408</v>
      </c>
      <c r="B312" s="8" t="n">
        <v>11836</v>
      </c>
      <c r="C312" s="8" t="n">
        <f aca="false">B312-B311</f>
        <v>0</v>
      </c>
    </row>
    <row r="313" customFormat="false" ht="13.8" hidden="false" customHeight="false" outlineLevel="0" collapsed="false">
      <c r="A313" s="10" t="n">
        <v>43409</v>
      </c>
      <c r="B313" s="8" t="n">
        <v>11849</v>
      </c>
      <c r="C313" s="8" t="n">
        <f aca="false">B313-B312</f>
        <v>13</v>
      </c>
    </row>
    <row r="314" customFormat="false" ht="13.8" hidden="false" customHeight="false" outlineLevel="0" collapsed="false">
      <c r="A314" s="10" t="n">
        <v>43410</v>
      </c>
      <c r="B314" s="8" t="n">
        <v>11868</v>
      </c>
      <c r="C314" s="8" t="n">
        <f aca="false">B314-B313</f>
        <v>19</v>
      </c>
    </row>
    <row r="315" customFormat="false" ht="13.8" hidden="false" customHeight="false" outlineLevel="0" collapsed="false">
      <c r="A315" s="10" t="n">
        <v>43411</v>
      </c>
      <c r="B315" s="8" t="n">
        <v>11871</v>
      </c>
      <c r="C315" s="8" t="n">
        <f aca="false">B315-B314</f>
        <v>3</v>
      </c>
    </row>
    <row r="316" customFormat="false" ht="13.8" hidden="false" customHeight="false" outlineLevel="0" collapsed="false">
      <c r="A316" s="10" t="n">
        <v>43412</v>
      </c>
      <c r="B316" s="8" t="n">
        <v>11874</v>
      </c>
      <c r="C316" s="8" t="n">
        <f aca="false">B316-B315</f>
        <v>3</v>
      </c>
    </row>
    <row r="317" customFormat="false" ht="13.8" hidden="false" customHeight="false" outlineLevel="0" collapsed="false">
      <c r="A317" s="10" t="n">
        <v>43413</v>
      </c>
      <c r="B317" s="8" t="n">
        <v>11892</v>
      </c>
      <c r="C317" s="8" t="n">
        <f aca="false">B317-B316</f>
        <v>18</v>
      </c>
    </row>
    <row r="318" customFormat="false" ht="13.8" hidden="false" customHeight="false" outlineLevel="0" collapsed="false">
      <c r="A318" s="10" t="n">
        <v>43414</v>
      </c>
      <c r="B318" s="8" t="n">
        <v>11900</v>
      </c>
      <c r="C318" s="8" t="n">
        <f aca="false">B318-B317</f>
        <v>8</v>
      </c>
    </row>
    <row r="319" customFormat="false" ht="13.8" hidden="false" customHeight="false" outlineLevel="0" collapsed="false">
      <c r="A319" s="10" t="n">
        <v>43415</v>
      </c>
      <c r="B319" s="8" t="n">
        <v>11910</v>
      </c>
      <c r="C319" s="8" t="n">
        <f aca="false">B319-B318</f>
        <v>10</v>
      </c>
    </row>
    <row r="320" customFormat="false" ht="13.8" hidden="false" customHeight="false" outlineLevel="0" collapsed="false">
      <c r="A320" s="10" t="n">
        <v>43416</v>
      </c>
      <c r="B320" s="8" t="n">
        <v>11924</v>
      </c>
      <c r="C320" s="8" t="n">
        <f aca="false">B320-B319</f>
        <v>14</v>
      </c>
    </row>
    <row r="321" customFormat="false" ht="13.8" hidden="false" customHeight="false" outlineLevel="0" collapsed="false">
      <c r="A321" s="10" t="n">
        <v>43417</v>
      </c>
      <c r="B321" s="8" t="n">
        <v>11936</v>
      </c>
      <c r="C321" s="8" t="n">
        <f aca="false">B321-B320</f>
        <v>12</v>
      </c>
    </row>
    <row r="322" customFormat="false" ht="13.8" hidden="false" customHeight="false" outlineLevel="0" collapsed="false">
      <c r="A322" s="10" t="n">
        <v>43418</v>
      </c>
      <c r="B322" s="8" t="n">
        <v>11944</v>
      </c>
      <c r="C322" s="8" t="n">
        <f aca="false">B322-B321</f>
        <v>8</v>
      </c>
    </row>
    <row r="323" customFormat="false" ht="13.8" hidden="false" customHeight="false" outlineLevel="0" collapsed="false">
      <c r="A323" s="10" t="n">
        <v>43419</v>
      </c>
      <c r="B323" s="8" t="n">
        <v>11958</v>
      </c>
      <c r="C323" s="8" t="n">
        <f aca="false">B323-B322</f>
        <v>14</v>
      </c>
    </row>
    <row r="324" customFormat="false" ht="13.8" hidden="false" customHeight="false" outlineLevel="0" collapsed="false">
      <c r="A324" s="10" t="n">
        <v>43420</v>
      </c>
      <c r="B324" s="8" t="n">
        <v>11954</v>
      </c>
      <c r="C324" s="8" t="n">
        <f aca="false">B324-B323</f>
        <v>-4</v>
      </c>
    </row>
    <row r="325" customFormat="false" ht="13.8" hidden="false" customHeight="false" outlineLevel="0" collapsed="false">
      <c r="A325" s="10" t="n">
        <v>43421</v>
      </c>
      <c r="B325" s="8" t="n">
        <v>11959</v>
      </c>
      <c r="C325" s="8" t="n">
        <f aca="false">B325-B324</f>
        <v>5</v>
      </c>
    </row>
    <row r="326" customFormat="false" ht="13.8" hidden="false" customHeight="false" outlineLevel="0" collapsed="false">
      <c r="A326" s="10" t="n">
        <v>43422</v>
      </c>
      <c r="B326" s="8" t="n">
        <v>11976</v>
      </c>
      <c r="C326" s="8" t="n">
        <f aca="false">B326-B325</f>
        <v>17</v>
      </c>
    </row>
    <row r="327" customFormat="false" ht="13.8" hidden="false" customHeight="false" outlineLevel="0" collapsed="false">
      <c r="A327" s="10" t="n">
        <v>43423</v>
      </c>
      <c r="B327" s="8" t="n">
        <v>11978</v>
      </c>
      <c r="C327" s="8" t="n">
        <f aca="false">B327-B326</f>
        <v>2</v>
      </c>
    </row>
    <row r="328" customFormat="false" ht="13.8" hidden="false" customHeight="false" outlineLevel="0" collapsed="false">
      <c r="A328" s="10" t="n">
        <v>43424</v>
      </c>
      <c r="B328" s="8" t="n">
        <v>11992</v>
      </c>
      <c r="C328" s="8" t="n">
        <f aca="false">B328-B327</f>
        <v>14</v>
      </c>
    </row>
    <row r="329" customFormat="false" ht="13.8" hidden="false" customHeight="false" outlineLevel="0" collapsed="false">
      <c r="A329" s="10" t="n">
        <v>43425</v>
      </c>
      <c r="B329" s="8" t="n">
        <v>11992</v>
      </c>
      <c r="C329" s="8" t="n">
        <f aca="false">B329-B328</f>
        <v>0</v>
      </c>
    </row>
    <row r="330" customFormat="false" ht="13.8" hidden="false" customHeight="false" outlineLevel="0" collapsed="false">
      <c r="A330" s="10" t="n">
        <v>43426</v>
      </c>
      <c r="B330" s="8" t="n">
        <v>11993</v>
      </c>
      <c r="C330" s="8" t="n">
        <f aca="false">B330-B329</f>
        <v>1</v>
      </c>
    </row>
    <row r="331" customFormat="false" ht="13.8" hidden="false" customHeight="false" outlineLevel="0" collapsed="false">
      <c r="A331" s="10" t="n">
        <v>43427</v>
      </c>
      <c r="B331" s="8" t="n">
        <v>11996</v>
      </c>
      <c r="C331" s="8" t="n">
        <f aca="false">B331-B330</f>
        <v>3</v>
      </c>
    </row>
    <row r="332" customFormat="false" ht="13.8" hidden="false" customHeight="false" outlineLevel="0" collapsed="false">
      <c r="A332" s="10" t="n">
        <v>43428</v>
      </c>
      <c r="B332" s="8" t="n">
        <v>11991</v>
      </c>
      <c r="C332" s="8" t="n">
        <f aca="false">B332-B331</f>
        <v>-5</v>
      </c>
    </row>
    <row r="333" customFormat="false" ht="13.8" hidden="false" customHeight="false" outlineLevel="0" collapsed="false">
      <c r="A333" s="10" t="n">
        <v>43429</v>
      </c>
      <c r="B333" s="8" t="n">
        <v>11998</v>
      </c>
      <c r="C333" s="8" t="n">
        <f aca="false">B333-B332</f>
        <v>7</v>
      </c>
    </row>
    <row r="334" customFormat="false" ht="13.8" hidden="false" customHeight="false" outlineLevel="0" collapsed="false">
      <c r="A334" s="10" t="n">
        <v>43430</v>
      </c>
      <c r="B334" s="8" t="n">
        <v>11999</v>
      </c>
      <c r="C334" s="8" t="n">
        <f aca="false">B334-B333</f>
        <v>1</v>
      </c>
    </row>
    <row r="335" customFormat="false" ht="13.8" hidden="false" customHeight="false" outlineLevel="0" collapsed="false">
      <c r="A335" s="10" t="n">
        <v>43431</v>
      </c>
      <c r="B335" s="8" t="n">
        <v>12004</v>
      </c>
      <c r="C335" s="8" t="n">
        <f aca="false">B335-B334</f>
        <v>5</v>
      </c>
    </row>
    <row r="336" customFormat="false" ht="13.8" hidden="false" customHeight="false" outlineLevel="0" collapsed="false">
      <c r="A336" s="10" t="n">
        <v>43432</v>
      </c>
      <c r="B336" s="8" t="n">
        <v>12013</v>
      </c>
      <c r="C336" s="8" t="n">
        <f aca="false">B336-B335</f>
        <v>9</v>
      </c>
    </row>
    <row r="337" customFormat="false" ht="13.8" hidden="false" customHeight="false" outlineLevel="0" collapsed="false">
      <c r="A337" s="10" t="n">
        <v>43433</v>
      </c>
      <c r="B337" s="8" t="n">
        <v>12037</v>
      </c>
      <c r="C337" s="8" t="n">
        <f aca="false">B337-B336</f>
        <v>24</v>
      </c>
    </row>
    <row r="338" customFormat="false" ht="13.8" hidden="false" customHeight="false" outlineLevel="0" collapsed="false">
      <c r="A338" s="10" t="n">
        <v>43434</v>
      </c>
      <c r="B338" s="8" t="n">
        <v>12048</v>
      </c>
      <c r="C338" s="8" t="n">
        <f aca="false">B338-B337</f>
        <v>11</v>
      </c>
    </row>
    <row r="339" customFormat="false" ht="13.8" hidden="false" customHeight="false" outlineLevel="0" collapsed="false">
      <c r="A339" s="10" t="n">
        <v>43435</v>
      </c>
      <c r="B339" s="8" t="n">
        <v>12047</v>
      </c>
      <c r="C339" s="8" t="n">
        <f aca="false">B339-B338</f>
        <v>-1</v>
      </c>
    </row>
    <row r="340" customFormat="false" ht="13.8" hidden="false" customHeight="false" outlineLevel="0" collapsed="false">
      <c r="A340" s="10" t="n">
        <v>43436</v>
      </c>
      <c r="B340" s="8" t="n">
        <v>12080</v>
      </c>
      <c r="C340" s="8" t="n">
        <f aca="false">B340-B339</f>
        <v>33</v>
      </c>
    </row>
    <row r="341" customFormat="false" ht="13.8" hidden="false" customHeight="false" outlineLevel="0" collapsed="false">
      <c r="A341" s="10" t="n">
        <v>43437</v>
      </c>
      <c r="B341" s="8" t="n">
        <v>12114</v>
      </c>
      <c r="C341" s="8" t="n">
        <f aca="false">B341-B340</f>
        <v>34</v>
      </c>
    </row>
    <row r="342" customFormat="false" ht="13.8" hidden="false" customHeight="false" outlineLevel="0" collapsed="false">
      <c r="A342" s="10" t="n">
        <v>43438</v>
      </c>
      <c r="B342" s="8" t="n">
        <v>12135</v>
      </c>
      <c r="C342" s="8" t="n">
        <f aca="false">B342-B341</f>
        <v>21</v>
      </c>
    </row>
    <row r="343" customFormat="false" ht="13.8" hidden="false" customHeight="false" outlineLevel="0" collapsed="false">
      <c r="A343" s="10" t="n">
        <v>43439</v>
      </c>
      <c r="B343" s="8" t="n">
        <v>12145</v>
      </c>
      <c r="C343" s="8" t="n">
        <f aca="false">B343-B342</f>
        <v>10</v>
      </c>
    </row>
    <row r="344" customFormat="false" ht="13.8" hidden="false" customHeight="false" outlineLevel="0" collapsed="false">
      <c r="A344" s="10" t="n">
        <v>43440</v>
      </c>
      <c r="B344" s="8" t="n">
        <v>12154</v>
      </c>
      <c r="C344" s="8" t="n">
        <f aca="false">B344-B343</f>
        <v>9</v>
      </c>
    </row>
    <row r="345" customFormat="false" ht="13.8" hidden="false" customHeight="false" outlineLevel="0" collapsed="false">
      <c r="A345" s="10" t="n">
        <v>43441</v>
      </c>
      <c r="B345" s="8" t="n">
        <v>12188</v>
      </c>
      <c r="C345" s="8" t="n">
        <f aca="false">B345-B344</f>
        <v>34</v>
      </c>
    </row>
    <row r="346" customFormat="false" ht="13.8" hidden="false" customHeight="false" outlineLevel="0" collapsed="false">
      <c r="A346" s="10" t="n">
        <v>43442</v>
      </c>
      <c r="B346" s="8" t="n">
        <v>12201</v>
      </c>
      <c r="C346" s="8" t="n">
        <f aca="false">B346-B345</f>
        <v>13</v>
      </c>
    </row>
    <row r="347" customFormat="false" ht="13.8" hidden="false" customHeight="false" outlineLevel="0" collapsed="false">
      <c r="A347" s="10" t="n">
        <v>43443</v>
      </c>
      <c r="B347" s="8" t="n">
        <v>12215</v>
      </c>
      <c r="C347" s="8" t="n">
        <f aca="false">B347-B346</f>
        <v>14</v>
      </c>
    </row>
    <row r="348" customFormat="false" ht="13.8" hidden="false" customHeight="false" outlineLevel="0" collapsed="false">
      <c r="A348" s="10" t="n">
        <v>43444</v>
      </c>
      <c r="B348" s="8" t="n">
        <v>12248</v>
      </c>
      <c r="C348" s="8" t="n">
        <f aca="false">B348-B347</f>
        <v>33</v>
      </c>
    </row>
    <row r="349" customFormat="false" ht="13.8" hidden="false" customHeight="false" outlineLevel="0" collapsed="false">
      <c r="A349" s="10" t="n">
        <v>43445</v>
      </c>
      <c r="B349" s="8" t="n">
        <v>12262</v>
      </c>
      <c r="C349" s="8" t="n">
        <f aca="false">B349-B348</f>
        <v>14</v>
      </c>
    </row>
    <row r="350" customFormat="false" ht="13.8" hidden="false" customHeight="false" outlineLevel="0" collapsed="false">
      <c r="A350" s="10" t="n">
        <v>43446</v>
      </c>
      <c r="B350" s="8" t="n">
        <v>12268</v>
      </c>
      <c r="C350" s="8" t="n">
        <f aca="false">B350-B349</f>
        <v>6</v>
      </c>
    </row>
    <row r="351" customFormat="false" ht="13.8" hidden="false" customHeight="false" outlineLevel="0" collapsed="false">
      <c r="A351" s="10" t="n">
        <v>43447</v>
      </c>
      <c r="B351" s="8" t="n">
        <v>12289</v>
      </c>
      <c r="C351" s="8" t="n">
        <f aca="false">B351-B350</f>
        <v>21</v>
      </c>
    </row>
    <row r="352" customFormat="false" ht="13.8" hidden="false" customHeight="false" outlineLevel="0" collapsed="false">
      <c r="A352" s="10" t="n">
        <v>43448</v>
      </c>
      <c r="B352" s="8" t="n">
        <v>12307</v>
      </c>
      <c r="C352" s="8" t="n">
        <f aca="false">B352-B351</f>
        <v>18</v>
      </c>
    </row>
    <row r="353" customFormat="false" ht="13.8" hidden="false" customHeight="false" outlineLevel="0" collapsed="false">
      <c r="A353" s="10" t="n">
        <v>43449</v>
      </c>
      <c r="B353" s="8" t="n">
        <v>12318</v>
      </c>
      <c r="C353" s="8" t="n">
        <f aca="false">B353-B352</f>
        <v>11</v>
      </c>
    </row>
    <row r="354" customFormat="false" ht="13.8" hidden="false" customHeight="false" outlineLevel="0" collapsed="false">
      <c r="A354" s="10" t="n">
        <v>43450</v>
      </c>
      <c r="B354" s="8" t="n">
        <v>12342</v>
      </c>
      <c r="C354" s="8" t="n">
        <f aca="false">B354-B353</f>
        <v>24</v>
      </c>
    </row>
    <row r="355" customFormat="false" ht="13.8" hidden="false" customHeight="false" outlineLevel="0" collapsed="false">
      <c r="A355" s="10" t="n">
        <v>43451</v>
      </c>
      <c r="B355" s="8" t="n">
        <v>12350</v>
      </c>
      <c r="C355" s="8" t="n">
        <f aca="false">B355-B354</f>
        <v>8</v>
      </c>
    </row>
    <row r="356" customFormat="false" ht="13.8" hidden="false" customHeight="false" outlineLevel="0" collapsed="false">
      <c r="A356" s="10" t="n">
        <v>43452</v>
      </c>
      <c r="B356" s="8" t="n">
        <v>12357</v>
      </c>
      <c r="C356" s="8" t="n">
        <f aca="false">B356-B355</f>
        <v>7</v>
      </c>
    </row>
    <row r="357" customFormat="false" ht="13.8" hidden="false" customHeight="false" outlineLevel="0" collapsed="false">
      <c r="A357" s="10" t="n">
        <v>43453</v>
      </c>
      <c r="B357" s="8" t="n">
        <v>12394</v>
      </c>
      <c r="C357" s="8" t="n">
        <f aca="false">B357-B356</f>
        <v>37</v>
      </c>
    </row>
    <row r="358" customFormat="false" ht="13.8" hidden="false" customHeight="false" outlineLevel="0" collapsed="false">
      <c r="A358" s="10" t="n">
        <v>43454</v>
      </c>
      <c r="B358" s="8" t="n">
        <v>12433</v>
      </c>
      <c r="C358" s="8" t="n">
        <f aca="false">B358-B357</f>
        <v>39</v>
      </c>
    </row>
    <row r="359" customFormat="false" ht="13.8" hidden="false" customHeight="false" outlineLevel="0" collapsed="false">
      <c r="A359" s="10" t="n">
        <v>43455</v>
      </c>
      <c r="B359" s="8" t="n">
        <v>12453</v>
      </c>
      <c r="C359" s="8" t="n">
        <f aca="false">B359-B358</f>
        <v>20</v>
      </c>
    </row>
    <row r="360" customFormat="false" ht="13.8" hidden="false" customHeight="false" outlineLevel="0" collapsed="false">
      <c r="A360" s="10" t="n">
        <v>43456</v>
      </c>
      <c r="B360" s="8" t="n">
        <v>12480</v>
      </c>
      <c r="C360" s="8" t="n">
        <f aca="false">B360-B359</f>
        <v>27</v>
      </c>
    </row>
    <row r="361" customFormat="false" ht="13.8" hidden="false" customHeight="false" outlineLevel="0" collapsed="false">
      <c r="A361" s="10" t="n">
        <v>43457</v>
      </c>
      <c r="B361" s="8" t="n">
        <v>12492</v>
      </c>
      <c r="C361" s="8" t="n">
        <f aca="false">B361-B360</f>
        <v>12</v>
      </c>
    </row>
    <row r="362" customFormat="false" ht="13.8" hidden="false" customHeight="false" outlineLevel="0" collapsed="false">
      <c r="A362" s="10" t="n">
        <v>43458</v>
      </c>
      <c r="B362" s="8" t="n">
        <v>12513</v>
      </c>
      <c r="C362" s="8" t="n">
        <f aca="false">B362-B361</f>
        <v>21</v>
      </c>
    </row>
    <row r="363" customFormat="false" ht="13.8" hidden="false" customHeight="false" outlineLevel="0" collapsed="false">
      <c r="A363" s="10" t="n">
        <v>43459</v>
      </c>
      <c r="B363" s="8" t="n">
        <v>12520</v>
      </c>
      <c r="C363" s="8" t="n">
        <f aca="false">B363-B362</f>
        <v>7</v>
      </c>
    </row>
    <row r="364" customFormat="false" ht="13.8" hidden="false" customHeight="false" outlineLevel="0" collapsed="false">
      <c r="A364" s="10" t="n">
        <v>43460</v>
      </c>
      <c r="B364" s="8" t="n">
        <v>12535</v>
      </c>
      <c r="C364" s="8" t="n">
        <f aca="false">B364-B363</f>
        <v>15</v>
      </c>
    </row>
    <row r="365" customFormat="false" ht="13.8" hidden="false" customHeight="false" outlineLevel="0" collapsed="false">
      <c r="A365" s="10" t="n">
        <v>43461</v>
      </c>
      <c r="B365" s="8" t="n">
        <v>12550</v>
      </c>
      <c r="C365" s="8" t="n">
        <f aca="false">B365-B364</f>
        <v>15</v>
      </c>
    </row>
    <row r="366" customFormat="false" ht="13.8" hidden="false" customHeight="false" outlineLevel="0" collapsed="false">
      <c r="A366" s="10" t="n">
        <v>43462</v>
      </c>
      <c r="B366" s="8" t="n">
        <v>12568</v>
      </c>
      <c r="C366" s="8" t="n">
        <f aca="false">B366-B365</f>
        <v>18</v>
      </c>
    </row>
    <row r="367" customFormat="false" ht="13.8" hidden="false" customHeight="false" outlineLevel="0" collapsed="false">
      <c r="A367" s="10" t="n">
        <v>43463</v>
      </c>
      <c r="B367" s="8" t="n">
        <v>12584</v>
      </c>
      <c r="C367" s="8" t="n">
        <f aca="false">B367-B366</f>
        <v>16</v>
      </c>
    </row>
    <row r="368" customFormat="false" ht="13.8" hidden="false" customHeight="false" outlineLevel="0" collapsed="false">
      <c r="A368" s="10" t="n">
        <v>43464</v>
      </c>
      <c r="B368" s="8" t="n">
        <v>12601</v>
      </c>
      <c r="C368" s="8" t="n">
        <f aca="false">B368-B367</f>
        <v>17</v>
      </c>
    </row>
    <row r="369" customFormat="false" ht="13.8" hidden="false" customHeight="false" outlineLevel="0" collapsed="false">
      <c r="A369" s="10" t="n">
        <v>43465</v>
      </c>
      <c r="B369" s="8" t="n">
        <v>12604</v>
      </c>
      <c r="C369" s="8" t="n">
        <f aca="false">B369-B368</f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6" style="0" width="12.56"/>
  </cols>
  <sheetData>
    <row r="1" customFormat="false" ht="12.8" hidden="false" customHeight="false" outlineLevel="0" collapsed="false">
      <c r="A1" s="0" t="s">
        <v>25</v>
      </c>
      <c r="B1" s="0" t="n">
        <v>8754540</v>
      </c>
      <c r="D1" s="11" t="s">
        <v>2</v>
      </c>
      <c r="E1" s="11" t="s">
        <v>15</v>
      </c>
      <c r="F1" s="11" t="s">
        <v>26</v>
      </c>
    </row>
    <row r="2" customFormat="false" ht="13.8" hidden="false" customHeight="false" outlineLevel="0" collapsed="false">
      <c r="A2" s="0" t="s">
        <v>16</v>
      </c>
      <c r="B2" s="12" t="n">
        <v>23985.0410958904</v>
      </c>
      <c r="D2" s="13" t="s">
        <v>3</v>
      </c>
      <c r="E2" s="14" t="n">
        <v>584117</v>
      </c>
      <c r="F2" s="15" t="n">
        <f aca="false">E2/31</f>
        <v>18842.4838709677</v>
      </c>
    </row>
    <row r="3" customFormat="false" ht="13.8" hidden="false" customHeight="false" outlineLevel="0" collapsed="false">
      <c r="D3" s="13" t="s">
        <v>4</v>
      </c>
      <c r="E3" s="16" t="n">
        <v>727812</v>
      </c>
      <c r="F3" s="15" t="n">
        <f aca="false">E3/28</f>
        <v>25993.2857142857</v>
      </c>
    </row>
    <row r="4" customFormat="false" ht="13.8" hidden="false" customHeight="false" outlineLevel="0" collapsed="false">
      <c r="A4" s="0" t="s">
        <v>21</v>
      </c>
      <c r="B4" s="0" t="s">
        <v>0</v>
      </c>
      <c r="D4" s="13" t="s">
        <v>5</v>
      </c>
      <c r="E4" s="16" t="n">
        <v>736214</v>
      </c>
      <c r="F4" s="15" t="n">
        <f aca="false">E4/31</f>
        <v>23748.8387096774</v>
      </c>
    </row>
    <row r="5" customFormat="false" ht="13.8" hidden="false" customHeight="false" outlineLevel="0" collapsed="false">
      <c r="A5" s="17" t="n">
        <v>43466</v>
      </c>
      <c r="B5" s="18" t="n">
        <v>15451</v>
      </c>
      <c r="D5" s="13" t="s">
        <v>6</v>
      </c>
      <c r="E5" s="16" t="n">
        <v>887962</v>
      </c>
      <c r="F5" s="15" t="n">
        <f aca="false">E5/30</f>
        <v>29598.7333333333</v>
      </c>
    </row>
    <row r="6" customFormat="false" ht="13.8" hidden="false" customHeight="false" outlineLevel="0" collapsed="false">
      <c r="A6" s="17" t="n">
        <v>43102</v>
      </c>
      <c r="B6" s="18" t="n">
        <v>14569</v>
      </c>
      <c r="D6" s="13" t="s">
        <v>7</v>
      </c>
      <c r="E6" s="16" t="n">
        <v>811278</v>
      </c>
      <c r="F6" s="15" t="n">
        <f aca="false">E6/31</f>
        <v>26170.2580645161</v>
      </c>
    </row>
    <row r="7" customFormat="false" ht="13.8" hidden="false" customHeight="false" outlineLevel="0" collapsed="false">
      <c r="A7" s="17" t="n">
        <v>43103</v>
      </c>
      <c r="B7" s="18" t="n">
        <v>16206</v>
      </c>
      <c r="D7" s="13" t="s">
        <v>8</v>
      </c>
      <c r="E7" s="16" t="n">
        <v>879437</v>
      </c>
      <c r="F7" s="15" t="n">
        <f aca="false">E7/30</f>
        <v>29314.5666666667</v>
      </c>
    </row>
    <row r="8" customFormat="false" ht="13.8" hidden="false" customHeight="false" outlineLevel="0" collapsed="false">
      <c r="A8" s="17" t="n">
        <v>43104</v>
      </c>
      <c r="B8" s="18" t="n">
        <v>15778</v>
      </c>
      <c r="D8" s="13" t="s">
        <v>9</v>
      </c>
      <c r="E8" s="16" t="n">
        <v>896530</v>
      </c>
      <c r="F8" s="15" t="n">
        <f aca="false">E8/31</f>
        <v>28920.3225806452</v>
      </c>
    </row>
    <row r="9" customFormat="false" ht="13.8" hidden="false" customHeight="false" outlineLevel="0" collapsed="false">
      <c r="A9" s="17" t="n">
        <v>43105</v>
      </c>
      <c r="B9" s="18" t="n">
        <v>14183</v>
      </c>
      <c r="D9" s="13" t="s">
        <v>10</v>
      </c>
      <c r="E9" s="16" t="n">
        <v>721912</v>
      </c>
      <c r="F9" s="15" t="n">
        <f aca="false">E9/31</f>
        <v>23287.4838709677</v>
      </c>
    </row>
    <row r="10" customFormat="false" ht="13.8" hidden="false" customHeight="false" outlineLevel="0" collapsed="false">
      <c r="A10" s="17" t="n">
        <v>43106</v>
      </c>
      <c r="B10" s="18" t="n">
        <v>15215</v>
      </c>
      <c r="D10" s="13" t="s">
        <v>11</v>
      </c>
      <c r="E10" s="16" t="n">
        <v>612088</v>
      </c>
      <c r="F10" s="15" t="n">
        <f aca="false">E10/30</f>
        <v>20402.9333333333</v>
      </c>
    </row>
    <row r="11" customFormat="false" ht="13.8" hidden="false" customHeight="false" outlineLevel="0" collapsed="false">
      <c r="A11" s="17" t="n">
        <v>43107</v>
      </c>
      <c r="B11" s="18" t="n">
        <v>15840</v>
      </c>
      <c r="D11" s="13" t="s">
        <v>12</v>
      </c>
      <c r="E11" s="16" t="n">
        <v>639744</v>
      </c>
      <c r="F11" s="15" t="n">
        <f aca="false">E11/31</f>
        <v>20636.9032258065</v>
      </c>
    </row>
    <row r="12" customFormat="false" ht="13.8" hidden="false" customHeight="false" outlineLevel="0" collapsed="false">
      <c r="A12" s="17" t="n">
        <v>43108</v>
      </c>
      <c r="B12" s="18" t="n">
        <v>16907</v>
      </c>
      <c r="D12" s="13" t="s">
        <v>13</v>
      </c>
      <c r="E12" s="16" t="n">
        <v>643072</v>
      </c>
      <c r="F12" s="19" t="n">
        <f aca="false">E12/30</f>
        <v>21435.7333333333</v>
      </c>
    </row>
    <row r="13" customFormat="false" ht="13.8" hidden="false" customHeight="false" outlineLevel="0" collapsed="false">
      <c r="A13" s="17" t="n">
        <v>43109</v>
      </c>
      <c r="B13" s="18" t="n">
        <v>14060</v>
      </c>
      <c r="D13" s="13" t="s">
        <v>14</v>
      </c>
      <c r="E13" s="16" t="n">
        <v>626656</v>
      </c>
      <c r="F13" s="19" t="n">
        <f aca="false">E13/31</f>
        <v>20214.7096774194</v>
      </c>
    </row>
    <row r="14" customFormat="false" ht="13.8" hidden="false" customHeight="false" outlineLevel="0" collapsed="false">
      <c r="A14" s="17" t="n">
        <v>43110</v>
      </c>
      <c r="B14" s="18" t="n">
        <v>15605</v>
      </c>
    </row>
    <row r="15" customFormat="false" ht="13.8" hidden="false" customHeight="false" outlineLevel="0" collapsed="false">
      <c r="A15" s="17" t="n">
        <v>43111</v>
      </c>
      <c r="B15" s="18" t="n">
        <v>15237</v>
      </c>
    </row>
    <row r="16" customFormat="false" ht="13.8" hidden="false" customHeight="false" outlineLevel="0" collapsed="false">
      <c r="A16" s="17" t="n">
        <v>43112</v>
      </c>
      <c r="B16" s="18" t="n">
        <v>12476</v>
      </c>
    </row>
    <row r="17" customFormat="false" ht="13.8" hidden="false" customHeight="false" outlineLevel="0" collapsed="false">
      <c r="A17" s="17" t="n">
        <v>43113</v>
      </c>
      <c r="B17" s="18" t="n">
        <v>13356</v>
      </c>
    </row>
    <row r="18" customFormat="false" ht="13.8" hidden="false" customHeight="false" outlineLevel="0" collapsed="false">
      <c r="A18" s="17" t="n">
        <v>43114</v>
      </c>
      <c r="B18" s="18" t="n">
        <v>15794</v>
      </c>
    </row>
    <row r="19" customFormat="false" ht="13.8" hidden="false" customHeight="false" outlineLevel="0" collapsed="false">
      <c r="A19" s="17" t="n">
        <v>43115</v>
      </c>
      <c r="B19" s="18" t="n">
        <v>17689</v>
      </c>
    </row>
    <row r="20" customFormat="false" ht="13.8" hidden="false" customHeight="false" outlineLevel="0" collapsed="false">
      <c r="A20" s="17" t="n">
        <v>43116</v>
      </c>
      <c r="B20" s="18" t="n">
        <v>18362</v>
      </c>
    </row>
    <row r="21" customFormat="false" ht="13.8" hidden="false" customHeight="false" outlineLevel="0" collapsed="false">
      <c r="A21" s="17" t="n">
        <v>43117</v>
      </c>
      <c r="B21" s="18" t="n">
        <v>14461</v>
      </c>
    </row>
    <row r="22" customFormat="false" ht="13.8" hidden="false" customHeight="false" outlineLevel="0" collapsed="false">
      <c r="A22" s="17" t="n">
        <v>43118</v>
      </c>
      <c r="B22" s="18" t="n">
        <v>15447</v>
      </c>
    </row>
    <row r="23" customFormat="false" ht="13.8" hidden="false" customHeight="false" outlineLevel="0" collapsed="false">
      <c r="A23" s="17" t="n">
        <v>43119</v>
      </c>
      <c r="B23" s="18" t="n">
        <v>15077</v>
      </c>
    </row>
    <row r="24" customFormat="false" ht="13.8" hidden="false" customHeight="false" outlineLevel="0" collapsed="false">
      <c r="A24" s="17" t="n">
        <v>43120</v>
      </c>
      <c r="B24" s="18" t="n">
        <v>15332</v>
      </c>
    </row>
    <row r="25" customFormat="false" ht="13.8" hidden="false" customHeight="false" outlineLevel="0" collapsed="false">
      <c r="A25" s="17" t="n">
        <v>43121</v>
      </c>
      <c r="B25" s="18" t="n">
        <v>16771</v>
      </c>
    </row>
    <row r="26" customFormat="false" ht="13.8" hidden="false" customHeight="false" outlineLevel="0" collapsed="false">
      <c r="A26" s="17" t="n">
        <v>43122</v>
      </c>
      <c r="B26" s="18" t="n">
        <v>17192</v>
      </c>
    </row>
    <row r="27" customFormat="false" ht="13.8" hidden="false" customHeight="false" outlineLevel="0" collapsed="false">
      <c r="A27" s="17" t="n">
        <v>43123</v>
      </c>
      <c r="B27" s="18" t="n">
        <v>18736</v>
      </c>
    </row>
    <row r="28" customFormat="false" ht="13.8" hidden="false" customHeight="false" outlineLevel="0" collapsed="false">
      <c r="A28" s="17" t="n">
        <v>43124</v>
      </c>
      <c r="B28" s="18" t="n">
        <v>19683</v>
      </c>
    </row>
    <row r="29" customFormat="false" ht="13.8" hidden="false" customHeight="false" outlineLevel="0" collapsed="false">
      <c r="A29" s="17" t="n">
        <v>43125</v>
      </c>
      <c r="B29" s="18" t="n">
        <v>26652</v>
      </c>
    </row>
    <row r="30" customFormat="false" ht="13.8" hidden="false" customHeight="false" outlineLevel="0" collapsed="false">
      <c r="A30" s="17" t="n">
        <v>43126</v>
      </c>
      <c r="B30" s="18" t="n">
        <v>25710</v>
      </c>
    </row>
    <row r="31" customFormat="false" ht="13.8" hidden="false" customHeight="false" outlineLevel="0" collapsed="false">
      <c r="A31" s="17" t="n">
        <v>43127</v>
      </c>
      <c r="B31" s="18" t="n">
        <v>16488</v>
      </c>
    </row>
    <row r="32" customFormat="false" ht="13.8" hidden="false" customHeight="false" outlineLevel="0" collapsed="false">
      <c r="A32" s="17" t="n">
        <v>43128</v>
      </c>
      <c r="B32" s="18" t="n">
        <v>50131</v>
      </c>
    </row>
    <row r="33" customFormat="false" ht="13.8" hidden="false" customHeight="false" outlineLevel="0" collapsed="false">
      <c r="A33" s="17" t="n">
        <v>43129</v>
      </c>
      <c r="B33" s="18" t="n">
        <v>32261</v>
      </c>
    </row>
    <row r="34" customFormat="false" ht="13.8" hidden="false" customHeight="false" outlineLevel="0" collapsed="false">
      <c r="A34" s="17" t="n">
        <v>43130</v>
      </c>
      <c r="B34" s="18" t="n">
        <v>23478</v>
      </c>
    </row>
    <row r="35" customFormat="false" ht="13.8" hidden="false" customHeight="false" outlineLevel="0" collapsed="false">
      <c r="A35" s="17" t="n">
        <v>43131</v>
      </c>
      <c r="B35" s="18" t="n">
        <v>27495</v>
      </c>
    </row>
    <row r="36" customFormat="false" ht="13.8" hidden="false" customHeight="false" outlineLevel="0" collapsed="false">
      <c r="A36" s="17" t="n">
        <v>43132</v>
      </c>
      <c r="B36" s="18" t="n">
        <v>26978</v>
      </c>
    </row>
    <row r="37" customFormat="false" ht="13.8" hidden="false" customHeight="false" outlineLevel="0" collapsed="false">
      <c r="A37" s="17" t="n">
        <v>43133</v>
      </c>
      <c r="B37" s="18" t="n">
        <v>21523</v>
      </c>
    </row>
    <row r="38" customFormat="false" ht="13.8" hidden="false" customHeight="false" outlineLevel="0" collapsed="false">
      <c r="A38" s="17" t="n">
        <v>43134</v>
      </c>
      <c r="B38" s="18" t="n">
        <v>24076</v>
      </c>
    </row>
    <row r="39" customFormat="false" ht="13.8" hidden="false" customHeight="false" outlineLevel="0" collapsed="false">
      <c r="A39" s="17" t="n">
        <v>43135</v>
      </c>
      <c r="B39" s="18" t="n">
        <v>26885</v>
      </c>
    </row>
    <row r="40" customFormat="false" ht="13.8" hidden="false" customHeight="false" outlineLevel="0" collapsed="false">
      <c r="A40" s="17" t="n">
        <v>43136</v>
      </c>
      <c r="B40" s="18" t="n">
        <v>26777</v>
      </c>
    </row>
    <row r="41" customFormat="false" ht="13.8" hidden="false" customHeight="false" outlineLevel="0" collapsed="false">
      <c r="A41" s="17" t="n">
        <v>43137</v>
      </c>
      <c r="B41" s="18" t="n">
        <v>21268</v>
      </c>
    </row>
    <row r="42" customFormat="false" ht="13.8" hidden="false" customHeight="false" outlineLevel="0" collapsed="false">
      <c r="A42" s="17" t="n">
        <v>43138</v>
      </c>
      <c r="B42" s="18" t="n">
        <v>30510</v>
      </c>
    </row>
    <row r="43" customFormat="false" ht="13.8" hidden="false" customHeight="false" outlineLevel="0" collapsed="false">
      <c r="A43" s="17" t="n">
        <v>43139</v>
      </c>
      <c r="B43" s="18" t="n">
        <v>21348</v>
      </c>
    </row>
    <row r="44" customFormat="false" ht="13.8" hidden="false" customHeight="false" outlineLevel="0" collapsed="false">
      <c r="A44" s="17" t="n">
        <v>43140</v>
      </c>
      <c r="B44" s="18" t="n">
        <v>24932</v>
      </c>
    </row>
    <row r="45" customFormat="false" ht="13.8" hidden="false" customHeight="false" outlineLevel="0" collapsed="false">
      <c r="A45" s="17" t="n">
        <v>43141</v>
      </c>
      <c r="B45" s="18" t="n">
        <v>26748</v>
      </c>
    </row>
    <row r="46" customFormat="false" ht="13.8" hidden="false" customHeight="false" outlineLevel="0" collapsed="false">
      <c r="A46" s="17" t="n">
        <v>43142</v>
      </c>
      <c r="B46" s="18" t="n">
        <v>25394</v>
      </c>
    </row>
    <row r="47" customFormat="false" ht="13.8" hidden="false" customHeight="false" outlineLevel="0" collapsed="false">
      <c r="A47" s="17" t="n">
        <v>43143</v>
      </c>
      <c r="B47" s="18" t="n">
        <v>23695</v>
      </c>
    </row>
    <row r="48" customFormat="false" ht="13.8" hidden="false" customHeight="false" outlineLevel="0" collapsed="false">
      <c r="A48" s="17" t="n">
        <v>43144</v>
      </c>
      <c r="B48" s="18" t="n">
        <v>17563</v>
      </c>
    </row>
    <row r="49" customFormat="false" ht="13.8" hidden="false" customHeight="false" outlineLevel="0" collapsed="false">
      <c r="A49" s="17" t="n">
        <v>43145</v>
      </c>
      <c r="B49" s="18" t="n">
        <v>23962</v>
      </c>
    </row>
    <row r="50" customFormat="false" ht="13.8" hidden="false" customHeight="false" outlineLevel="0" collapsed="false">
      <c r="A50" s="17" t="n">
        <v>43146</v>
      </c>
      <c r="B50" s="18" t="n">
        <v>27594</v>
      </c>
    </row>
    <row r="51" customFormat="false" ht="13.8" hidden="false" customHeight="false" outlineLevel="0" collapsed="false">
      <c r="A51" s="17" t="n">
        <v>43147</v>
      </c>
      <c r="B51" s="18" t="n">
        <v>27121</v>
      </c>
    </row>
    <row r="52" customFormat="false" ht="13.8" hidden="false" customHeight="false" outlineLevel="0" collapsed="false">
      <c r="A52" s="17" t="n">
        <v>43148</v>
      </c>
      <c r="B52" s="18" t="n">
        <v>29528</v>
      </c>
    </row>
    <row r="53" customFormat="false" ht="13.8" hidden="false" customHeight="false" outlineLevel="0" collapsed="false">
      <c r="A53" s="17" t="n">
        <v>43149</v>
      </c>
      <c r="B53" s="18" t="n">
        <v>34245</v>
      </c>
    </row>
    <row r="54" customFormat="false" ht="13.8" hidden="false" customHeight="false" outlineLevel="0" collapsed="false">
      <c r="A54" s="17" t="n">
        <v>43150</v>
      </c>
      <c r="B54" s="18" t="n">
        <v>27262</v>
      </c>
    </row>
    <row r="55" customFormat="false" ht="13.8" hidden="false" customHeight="false" outlineLevel="0" collapsed="false">
      <c r="A55" s="17" t="n">
        <v>43151</v>
      </c>
      <c r="B55" s="18" t="n">
        <v>21197</v>
      </c>
    </row>
    <row r="56" customFormat="false" ht="13.8" hidden="false" customHeight="false" outlineLevel="0" collapsed="false">
      <c r="A56" s="17" t="n">
        <v>43152</v>
      </c>
      <c r="B56" s="18" t="n">
        <v>25637</v>
      </c>
    </row>
    <row r="57" customFormat="false" ht="13.8" hidden="false" customHeight="false" outlineLevel="0" collapsed="false">
      <c r="A57" s="17" t="n">
        <v>43153</v>
      </c>
      <c r="B57" s="18" t="n">
        <v>25106</v>
      </c>
    </row>
    <row r="58" customFormat="false" ht="13.8" hidden="false" customHeight="false" outlineLevel="0" collapsed="false">
      <c r="A58" s="17" t="n">
        <v>43154</v>
      </c>
      <c r="B58" s="18" t="n">
        <v>27032</v>
      </c>
    </row>
    <row r="59" customFormat="false" ht="13.8" hidden="false" customHeight="false" outlineLevel="0" collapsed="false">
      <c r="A59" s="17" t="n">
        <v>43155</v>
      </c>
      <c r="B59" s="18" t="n">
        <v>28223</v>
      </c>
    </row>
    <row r="60" customFormat="false" ht="13.8" hidden="false" customHeight="false" outlineLevel="0" collapsed="false">
      <c r="A60" s="17" t="n">
        <v>43156</v>
      </c>
      <c r="B60" s="18" t="n">
        <v>26083</v>
      </c>
    </row>
    <row r="61" customFormat="false" ht="13.8" hidden="false" customHeight="false" outlineLevel="0" collapsed="false">
      <c r="A61" s="17" t="n">
        <v>43157</v>
      </c>
      <c r="B61" s="18" t="n">
        <v>27825</v>
      </c>
    </row>
    <row r="62" customFormat="false" ht="13.8" hidden="false" customHeight="false" outlineLevel="0" collapsed="false">
      <c r="A62" s="17" t="n">
        <v>43158</v>
      </c>
      <c r="B62" s="18" t="n">
        <v>26855</v>
      </c>
    </row>
    <row r="63" customFormat="false" ht="13.8" hidden="false" customHeight="false" outlineLevel="0" collapsed="false">
      <c r="A63" s="17" t="n">
        <v>43159</v>
      </c>
      <c r="B63" s="18" t="n">
        <v>30440</v>
      </c>
    </row>
    <row r="64" customFormat="false" ht="13.8" hidden="false" customHeight="false" outlineLevel="0" collapsed="false">
      <c r="A64" s="17" t="n">
        <v>43160</v>
      </c>
      <c r="B64" s="18" t="n">
        <v>25558</v>
      </c>
    </row>
    <row r="65" customFormat="false" ht="13.8" hidden="false" customHeight="false" outlineLevel="0" collapsed="false">
      <c r="A65" s="17" t="n">
        <v>43161</v>
      </c>
      <c r="B65" s="18" t="n">
        <v>27340</v>
      </c>
    </row>
    <row r="66" customFormat="false" ht="13.8" hidden="false" customHeight="false" outlineLevel="0" collapsed="false">
      <c r="A66" s="17" t="n">
        <v>43162</v>
      </c>
      <c r="B66" s="18" t="n">
        <v>25913</v>
      </c>
    </row>
    <row r="67" customFormat="false" ht="13.8" hidden="false" customHeight="false" outlineLevel="0" collapsed="false">
      <c r="A67" s="17" t="n">
        <v>43163</v>
      </c>
      <c r="B67" s="18" t="n">
        <v>32326</v>
      </c>
    </row>
    <row r="68" customFormat="false" ht="13.8" hidden="false" customHeight="false" outlineLevel="0" collapsed="false">
      <c r="A68" s="17" t="n">
        <v>43164</v>
      </c>
      <c r="B68" s="18" t="n">
        <v>28000</v>
      </c>
    </row>
    <row r="69" customFormat="false" ht="13.8" hidden="false" customHeight="false" outlineLevel="0" collapsed="false">
      <c r="A69" s="17" t="n">
        <v>43165</v>
      </c>
      <c r="B69" s="18" t="n">
        <v>25380</v>
      </c>
    </row>
    <row r="70" customFormat="false" ht="13.8" hidden="false" customHeight="false" outlineLevel="0" collapsed="false">
      <c r="A70" s="17" t="n">
        <v>43166</v>
      </c>
      <c r="B70" s="18" t="n">
        <v>25867</v>
      </c>
    </row>
    <row r="71" customFormat="false" ht="13.8" hidden="false" customHeight="false" outlineLevel="0" collapsed="false">
      <c r="A71" s="17" t="n">
        <v>43167</v>
      </c>
      <c r="B71" s="18" t="n">
        <v>24614</v>
      </c>
    </row>
    <row r="72" customFormat="false" ht="13.8" hidden="false" customHeight="false" outlineLevel="0" collapsed="false">
      <c r="A72" s="17" t="n">
        <v>43168</v>
      </c>
      <c r="B72" s="18" t="n">
        <v>27478</v>
      </c>
    </row>
    <row r="73" customFormat="false" ht="13.8" hidden="false" customHeight="false" outlineLevel="0" collapsed="false">
      <c r="A73" s="17" t="n">
        <v>43169</v>
      </c>
      <c r="B73" s="18" t="n">
        <v>20810</v>
      </c>
    </row>
    <row r="74" customFormat="false" ht="13.8" hidden="false" customHeight="false" outlineLevel="0" collapsed="false">
      <c r="A74" s="17" t="n">
        <v>43170</v>
      </c>
      <c r="B74" s="18" t="n">
        <v>28157</v>
      </c>
    </row>
    <row r="75" customFormat="false" ht="13.8" hidden="false" customHeight="false" outlineLevel="0" collapsed="false">
      <c r="A75" s="17" t="n">
        <v>43171</v>
      </c>
      <c r="B75" s="18" t="n">
        <v>27630</v>
      </c>
    </row>
    <row r="76" customFormat="false" ht="13.8" hidden="false" customHeight="false" outlineLevel="0" collapsed="false">
      <c r="A76" s="17" t="n">
        <v>43172</v>
      </c>
      <c r="B76" s="18" t="n">
        <v>22164</v>
      </c>
    </row>
    <row r="77" customFormat="false" ht="13.8" hidden="false" customHeight="false" outlineLevel="0" collapsed="false">
      <c r="A77" s="17" t="n">
        <v>43173</v>
      </c>
      <c r="B77" s="18" t="n">
        <v>27382</v>
      </c>
    </row>
    <row r="78" customFormat="false" ht="13.8" hidden="false" customHeight="false" outlineLevel="0" collapsed="false">
      <c r="A78" s="17" t="n">
        <v>43174</v>
      </c>
      <c r="B78" s="18" t="n">
        <v>23077</v>
      </c>
    </row>
    <row r="79" customFormat="false" ht="13.8" hidden="false" customHeight="false" outlineLevel="0" collapsed="false">
      <c r="A79" s="17" t="n">
        <v>43175</v>
      </c>
      <c r="B79" s="18" t="n">
        <v>21529</v>
      </c>
    </row>
    <row r="80" customFormat="false" ht="13.8" hidden="false" customHeight="false" outlineLevel="0" collapsed="false">
      <c r="A80" s="17" t="n">
        <v>43176</v>
      </c>
      <c r="B80" s="18" t="n">
        <v>22206</v>
      </c>
    </row>
    <row r="81" customFormat="false" ht="13.8" hidden="false" customHeight="false" outlineLevel="0" collapsed="false">
      <c r="A81" s="17" t="n">
        <v>43177</v>
      </c>
      <c r="B81" s="18" t="n">
        <v>26494</v>
      </c>
    </row>
    <row r="82" customFormat="false" ht="13.8" hidden="false" customHeight="false" outlineLevel="0" collapsed="false">
      <c r="A82" s="17" t="n">
        <v>43178</v>
      </c>
      <c r="B82" s="18" t="n">
        <v>25036</v>
      </c>
    </row>
    <row r="83" customFormat="false" ht="13.8" hidden="false" customHeight="false" outlineLevel="0" collapsed="false">
      <c r="A83" s="17" t="n">
        <v>43179</v>
      </c>
      <c r="B83" s="18" t="n">
        <v>16707</v>
      </c>
    </row>
    <row r="84" customFormat="false" ht="13.8" hidden="false" customHeight="false" outlineLevel="0" collapsed="false">
      <c r="A84" s="17" t="n">
        <v>43180</v>
      </c>
      <c r="B84" s="18" t="n">
        <v>18609</v>
      </c>
    </row>
    <row r="85" customFormat="false" ht="13.8" hidden="false" customHeight="false" outlineLevel="0" collapsed="false">
      <c r="A85" s="17" t="n">
        <v>43181</v>
      </c>
      <c r="B85" s="18" t="n">
        <v>16566</v>
      </c>
    </row>
    <row r="86" customFormat="false" ht="13.8" hidden="false" customHeight="false" outlineLevel="0" collapsed="false">
      <c r="A86" s="17" t="n">
        <v>43182</v>
      </c>
      <c r="B86" s="18" t="n">
        <v>19129</v>
      </c>
    </row>
    <row r="87" customFormat="false" ht="13.8" hidden="false" customHeight="false" outlineLevel="0" collapsed="false">
      <c r="A87" s="17" t="n">
        <v>43183</v>
      </c>
      <c r="B87" s="18" t="n">
        <v>20239</v>
      </c>
    </row>
    <row r="88" customFormat="false" ht="13.8" hidden="false" customHeight="false" outlineLevel="0" collapsed="false">
      <c r="A88" s="17" t="n">
        <v>43184</v>
      </c>
      <c r="B88" s="18" t="n">
        <v>20691</v>
      </c>
    </row>
    <row r="89" customFormat="false" ht="13.8" hidden="false" customHeight="false" outlineLevel="0" collapsed="false">
      <c r="A89" s="17" t="n">
        <v>43185</v>
      </c>
      <c r="B89" s="18" t="n">
        <v>21743</v>
      </c>
    </row>
    <row r="90" customFormat="false" ht="13.8" hidden="false" customHeight="false" outlineLevel="0" collapsed="false">
      <c r="A90" s="17" t="n">
        <v>43186</v>
      </c>
      <c r="B90" s="18" t="n">
        <v>24337</v>
      </c>
    </row>
    <row r="91" customFormat="false" ht="13.8" hidden="false" customHeight="false" outlineLevel="0" collapsed="false">
      <c r="A91" s="17" t="n">
        <v>43187</v>
      </c>
      <c r="B91" s="18" t="n">
        <v>25123</v>
      </c>
    </row>
    <row r="92" customFormat="false" ht="13.8" hidden="false" customHeight="false" outlineLevel="0" collapsed="false">
      <c r="A92" s="17" t="n">
        <v>43188</v>
      </c>
      <c r="B92" s="18" t="n">
        <v>25572</v>
      </c>
    </row>
    <row r="93" customFormat="false" ht="13.8" hidden="false" customHeight="false" outlineLevel="0" collapsed="false">
      <c r="A93" s="17" t="n">
        <v>43189</v>
      </c>
      <c r="B93" s="18" t="n">
        <v>19411</v>
      </c>
    </row>
    <row r="94" customFormat="false" ht="13.8" hidden="false" customHeight="false" outlineLevel="0" collapsed="false">
      <c r="A94" s="17" t="n">
        <v>43190</v>
      </c>
      <c r="B94" s="18" t="n">
        <v>23441</v>
      </c>
    </row>
    <row r="95" customFormat="false" ht="13.8" hidden="false" customHeight="false" outlineLevel="0" collapsed="false">
      <c r="A95" s="17" t="n">
        <v>43191</v>
      </c>
      <c r="B95" s="18" t="n">
        <v>44746</v>
      </c>
    </row>
    <row r="96" customFormat="false" ht="13.8" hidden="false" customHeight="false" outlineLevel="0" collapsed="false">
      <c r="A96" s="17" t="n">
        <v>43192</v>
      </c>
      <c r="B96" s="18" t="n">
        <v>32656</v>
      </c>
    </row>
    <row r="97" customFormat="false" ht="13.8" hidden="false" customHeight="false" outlineLevel="0" collapsed="false">
      <c r="A97" s="17" t="n">
        <v>43193</v>
      </c>
      <c r="B97" s="18" t="n">
        <v>35689</v>
      </c>
    </row>
    <row r="98" customFormat="false" ht="13.8" hidden="false" customHeight="false" outlineLevel="0" collapsed="false">
      <c r="A98" s="17" t="n">
        <v>43194</v>
      </c>
      <c r="B98" s="18" t="n">
        <v>27627</v>
      </c>
    </row>
    <row r="99" customFormat="false" ht="13.8" hidden="false" customHeight="false" outlineLevel="0" collapsed="false">
      <c r="A99" s="17" t="n">
        <v>43195</v>
      </c>
      <c r="B99" s="18" t="n">
        <v>21610</v>
      </c>
    </row>
    <row r="100" customFormat="false" ht="13.8" hidden="false" customHeight="false" outlineLevel="0" collapsed="false">
      <c r="A100" s="17" t="n">
        <v>43196</v>
      </c>
      <c r="B100" s="18" t="n">
        <v>24070</v>
      </c>
    </row>
    <row r="101" customFormat="false" ht="13.8" hidden="false" customHeight="false" outlineLevel="0" collapsed="false">
      <c r="A101" s="17" t="n">
        <v>43197</v>
      </c>
      <c r="B101" s="18" t="n">
        <v>28764</v>
      </c>
    </row>
    <row r="102" customFormat="false" ht="13.8" hidden="false" customHeight="false" outlineLevel="0" collapsed="false">
      <c r="A102" s="17" t="n">
        <v>43198</v>
      </c>
      <c r="B102" s="18" t="n">
        <v>27909</v>
      </c>
    </row>
    <row r="103" customFormat="false" ht="13.8" hidden="false" customHeight="false" outlineLevel="0" collapsed="false">
      <c r="A103" s="17" t="n">
        <v>43199</v>
      </c>
      <c r="B103" s="18" t="n">
        <v>29094</v>
      </c>
    </row>
    <row r="104" customFormat="false" ht="13.8" hidden="false" customHeight="false" outlineLevel="0" collapsed="false">
      <c r="A104" s="17" t="n">
        <v>43200</v>
      </c>
      <c r="B104" s="18" t="n">
        <v>27746</v>
      </c>
    </row>
    <row r="105" customFormat="false" ht="13.8" hidden="false" customHeight="false" outlineLevel="0" collapsed="false">
      <c r="A105" s="17" t="n">
        <v>43201</v>
      </c>
      <c r="B105" s="18" t="n">
        <v>22165</v>
      </c>
    </row>
    <row r="106" customFormat="false" ht="13.8" hidden="false" customHeight="false" outlineLevel="0" collapsed="false">
      <c r="A106" s="17" t="n">
        <v>43202</v>
      </c>
      <c r="B106" s="18" t="n">
        <v>26704</v>
      </c>
    </row>
    <row r="107" customFormat="false" ht="13.8" hidden="false" customHeight="false" outlineLevel="0" collapsed="false">
      <c r="A107" s="17" t="n">
        <v>43203</v>
      </c>
      <c r="B107" s="18" t="n">
        <v>36237</v>
      </c>
    </row>
    <row r="108" customFormat="false" ht="13.8" hidden="false" customHeight="false" outlineLevel="0" collapsed="false">
      <c r="A108" s="17" t="n">
        <v>43204</v>
      </c>
      <c r="B108" s="18" t="n">
        <v>30643</v>
      </c>
    </row>
    <row r="109" customFormat="false" ht="13.8" hidden="false" customHeight="false" outlineLevel="0" collapsed="false">
      <c r="A109" s="17" t="n">
        <v>43205</v>
      </c>
      <c r="B109" s="18" t="n">
        <v>29539</v>
      </c>
    </row>
    <row r="110" customFormat="false" ht="13.8" hidden="false" customHeight="false" outlineLevel="0" collapsed="false">
      <c r="A110" s="17" t="n">
        <v>43206</v>
      </c>
      <c r="B110" s="18" t="n">
        <v>28906</v>
      </c>
    </row>
    <row r="111" customFormat="false" ht="13.8" hidden="false" customHeight="false" outlineLevel="0" collapsed="false">
      <c r="A111" s="17" t="n">
        <v>43207</v>
      </c>
      <c r="B111" s="18" t="n">
        <v>29544</v>
      </c>
    </row>
    <row r="112" customFormat="false" ht="13.8" hidden="false" customHeight="false" outlineLevel="0" collapsed="false">
      <c r="A112" s="17" t="n">
        <v>43208</v>
      </c>
      <c r="B112" s="18" t="n">
        <v>22599</v>
      </c>
    </row>
    <row r="113" customFormat="false" ht="13.8" hidden="false" customHeight="false" outlineLevel="0" collapsed="false">
      <c r="A113" s="17" t="n">
        <v>43209</v>
      </c>
      <c r="B113" s="18" t="n">
        <v>26426</v>
      </c>
    </row>
    <row r="114" customFormat="false" ht="13.8" hidden="false" customHeight="false" outlineLevel="0" collapsed="false">
      <c r="A114" s="17" t="n">
        <v>43210</v>
      </c>
      <c r="B114" s="18" t="n">
        <v>26811</v>
      </c>
    </row>
    <row r="115" customFormat="false" ht="13.8" hidden="false" customHeight="false" outlineLevel="0" collapsed="false">
      <c r="A115" s="17" t="n">
        <v>43211</v>
      </c>
      <c r="B115" s="18" t="n">
        <v>36315</v>
      </c>
    </row>
    <row r="116" customFormat="false" ht="13.8" hidden="false" customHeight="false" outlineLevel="0" collapsed="false">
      <c r="A116" s="17" t="n">
        <v>43212</v>
      </c>
      <c r="B116" s="18" t="n">
        <v>35826</v>
      </c>
    </row>
    <row r="117" customFormat="false" ht="13.8" hidden="false" customHeight="false" outlineLevel="0" collapsed="false">
      <c r="A117" s="17" t="n">
        <v>43213</v>
      </c>
      <c r="B117" s="18" t="n">
        <v>33239</v>
      </c>
    </row>
    <row r="118" customFormat="false" ht="13.8" hidden="false" customHeight="false" outlineLevel="0" collapsed="false">
      <c r="A118" s="17" t="n">
        <v>43214</v>
      </c>
      <c r="B118" s="18" t="n">
        <v>28462</v>
      </c>
    </row>
    <row r="119" customFormat="false" ht="13.8" hidden="false" customHeight="false" outlineLevel="0" collapsed="false">
      <c r="A119" s="17" t="n">
        <v>43215</v>
      </c>
      <c r="B119" s="18" t="n">
        <v>25099</v>
      </c>
    </row>
    <row r="120" customFormat="false" ht="13.8" hidden="false" customHeight="false" outlineLevel="0" collapsed="false">
      <c r="A120" s="17" t="n">
        <v>43216</v>
      </c>
      <c r="B120" s="18" t="n">
        <v>25413</v>
      </c>
    </row>
    <row r="121" customFormat="false" ht="13.8" hidden="false" customHeight="false" outlineLevel="0" collapsed="false">
      <c r="A121" s="17" t="n">
        <v>43217</v>
      </c>
      <c r="B121" s="18" t="n">
        <v>34123</v>
      </c>
    </row>
    <row r="122" customFormat="false" ht="13.8" hidden="false" customHeight="false" outlineLevel="0" collapsed="false">
      <c r="A122" s="17" t="n">
        <v>43218</v>
      </c>
      <c r="B122" s="18" t="n">
        <v>30873</v>
      </c>
    </row>
    <row r="123" customFormat="false" ht="13.8" hidden="false" customHeight="false" outlineLevel="0" collapsed="false">
      <c r="A123" s="17" t="n">
        <v>43219</v>
      </c>
      <c r="B123" s="18" t="n">
        <v>28795</v>
      </c>
    </row>
    <row r="124" customFormat="false" ht="13.8" hidden="false" customHeight="false" outlineLevel="0" collapsed="false">
      <c r="A124" s="17" t="n">
        <v>43220</v>
      </c>
      <c r="B124" s="18" t="n">
        <v>28433</v>
      </c>
    </row>
    <row r="125" customFormat="false" ht="13.8" hidden="false" customHeight="false" outlineLevel="0" collapsed="false">
      <c r="A125" s="17" t="n">
        <v>43221</v>
      </c>
      <c r="B125" s="18" t="n">
        <v>23996</v>
      </c>
    </row>
    <row r="126" customFormat="false" ht="13.8" hidden="false" customHeight="false" outlineLevel="0" collapsed="false">
      <c r="A126" s="17" t="n">
        <v>43222</v>
      </c>
      <c r="B126" s="18" t="n">
        <v>27586</v>
      </c>
    </row>
    <row r="127" customFormat="false" ht="13.8" hidden="false" customHeight="false" outlineLevel="0" collapsed="false">
      <c r="A127" s="17" t="n">
        <v>43223</v>
      </c>
      <c r="B127" s="18" t="n">
        <v>31903</v>
      </c>
    </row>
    <row r="128" customFormat="false" ht="13.8" hidden="false" customHeight="false" outlineLevel="0" collapsed="false">
      <c r="A128" s="17" t="n">
        <v>43224</v>
      </c>
      <c r="B128" s="18" t="n">
        <v>25548</v>
      </c>
    </row>
    <row r="129" customFormat="false" ht="13.8" hidden="false" customHeight="false" outlineLevel="0" collapsed="false">
      <c r="A129" s="17" t="n">
        <v>43225</v>
      </c>
      <c r="B129" s="18" t="n">
        <v>26188</v>
      </c>
    </row>
    <row r="130" customFormat="false" ht="13.8" hidden="false" customHeight="false" outlineLevel="0" collapsed="false">
      <c r="A130" s="17" t="n">
        <v>43226</v>
      </c>
      <c r="B130" s="18" t="n">
        <v>28813</v>
      </c>
    </row>
    <row r="131" customFormat="false" ht="13.8" hidden="false" customHeight="false" outlineLevel="0" collapsed="false">
      <c r="A131" s="17" t="n">
        <v>43227</v>
      </c>
      <c r="B131" s="18" t="n">
        <v>28906</v>
      </c>
    </row>
    <row r="132" customFormat="false" ht="13.8" hidden="false" customHeight="false" outlineLevel="0" collapsed="false">
      <c r="A132" s="17" t="n">
        <v>43228</v>
      </c>
      <c r="B132" s="18" t="n">
        <v>28975</v>
      </c>
    </row>
    <row r="133" customFormat="false" ht="13.8" hidden="false" customHeight="false" outlineLevel="0" collapsed="false">
      <c r="A133" s="17" t="n">
        <v>43229</v>
      </c>
      <c r="B133" s="18" t="n">
        <v>21654</v>
      </c>
    </row>
    <row r="134" customFormat="false" ht="13.8" hidden="false" customHeight="false" outlineLevel="0" collapsed="false">
      <c r="A134" s="17" t="n">
        <v>43230</v>
      </c>
      <c r="B134" s="18" t="n">
        <v>22366</v>
      </c>
    </row>
    <row r="135" customFormat="false" ht="13.8" hidden="false" customHeight="false" outlineLevel="0" collapsed="false">
      <c r="A135" s="17" t="n">
        <v>43231</v>
      </c>
      <c r="B135" s="18" t="n">
        <v>29003</v>
      </c>
    </row>
    <row r="136" customFormat="false" ht="13.8" hidden="false" customHeight="false" outlineLevel="0" collapsed="false">
      <c r="A136" s="17" t="n">
        <v>43232</v>
      </c>
      <c r="B136" s="18" t="n">
        <v>25563</v>
      </c>
    </row>
    <row r="137" customFormat="false" ht="13.8" hidden="false" customHeight="false" outlineLevel="0" collapsed="false">
      <c r="A137" s="17" t="n">
        <v>43233</v>
      </c>
      <c r="B137" s="18" t="n">
        <v>21021</v>
      </c>
    </row>
    <row r="138" customFormat="false" ht="13.8" hidden="false" customHeight="false" outlineLevel="0" collapsed="false">
      <c r="A138" s="17" t="n">
        <v>43234</v>
      </c>
      <c r="B138" s="18" t="n">
        <v>18886</v>
      </c>
    </row>
    <row r="139" customFormat="false" ht="13.8" hidden="false" customHeight="false" outlineLevel="0" collapsed="false">
      <c r="A139" s="17" t="n">
        <v>43235</v>
      </c>
      <c r="B139" s="18" t="n">
        <v>18063</v>
      </c>
    </row>
    <row r="140" customFormat="false" ht="13.8" hidden="false" customHeight="false" outlineLevel="0" collapsed="false">
      <c r="A140" s="17" t="n">
        <v>43236</v>
      </c>
      <c r="B140" s="18" t="n">
        <v>29994</v>
      </c>
    </row>
    <row r="141" customFormat="false" ht="13.8" hidden="false" customHeight="false" outlineLevel="0" collapsed="false">
      <c r="A141" s="17" t="n">
        <v>43237</v>
      </c>
      <c r="B141" s="18" t="n">
        <v>19784</v>
      </c>
    </row>
    <row r="142" customFormat="false" ht="13.8" hidden="false" customHeight="false" outlineLevel="0" collapsed="false">
      <c r="A142" s="17" t="n">
        <v>43238</v>
      </c>
      <c r="B142" s="18" t="n">
        <v>22527</v>
      </c>
    </row>
    <row r="143" customFormat="false" ht="13.8" hidden="false" customHeight="false" outlineLevel="0" collapsed="false">
      <c r="A143" s="17" t="n">
        <v>43239</v>
      </c>
      <c r="B143" s="18" t="n">
        <v>20088</v>
      </c>
    </row>
    <row r="144" customFormat="false" ht="13.8" hidden="false" customHeight="false" outlineLevel="0" collapsed="false">
      <c r="A144" s="17" t="n">
        <v>43240</v>
      </c>
      <c r="B144" s="18" t="n">
        <v>28188</v>
      </c>
    </row>
    <row r="145" customFormat="false" ht="13.8" hidden="false" customHeight="false" outlineLevel="0" collapsed="false">
      <c r="A145" s="17" t="n">
        <v>43241</v>
      </c>
      <c r="B145" s="18" t="n">
        <v>30144</v>
      </c>
    </row>
    <row r="146" customFormat="false" ht="13.8" hidden="false" customHeight="false" outlineLevel="0" collapsed="false">
      <c r="A146" s="17" t="n">
        <v>43242</v>
      </c>
      <c r="B146" s="18" t="n">
        <v>29863</v>
      </c>
    </row>
    <row r="147" customFormat="false" ht="13.8" hidden="false" customHeight="false" outlineLevel="0" collapsed="false">
      <c r="A147" s="17" t="n">
        <v>43243</v>
      </c>
      <c r="B147" s="18" t="n">
        <v>32194</v>
      </c>
    </row>
    <row r="148" customFormat="false" ht="13.8" hidden="false" customHeight="false" outlineLevel="0" collapsed="false">
      <c r="A148" s="17" t="n">
        <v>43244</v>
      </c>
      <c r="B148" s="18" t="n">
        <v>26640</v>
      </c>
    </row>
    <row r="149" customFormat="false" ht="13.8" hidden="false" customHeight="false" outlineLevel="0" collapsed="false">
      <c r="A149" s="17" t="n">
        <v>43245</v>
      </c>
      <c r="B149" s="18" t="n">
        <v>28481</v>
      </c>
    </row>
    <row r="150" customFormat="false" ht="13.8" hidden="false" customHeight="false" outlineLevel="0" collapsed="false">
      <c r="A150" s="17" t="n">
        <v>43246</v>
      </c>
      <c r="B150" s="18" t="n">
        <v>30473</v>
      </c>
    </row>
    <row r="151" customFormat="false" ht="13.8" hidden="false" customHeight="false" outlineLevel="0" collapsed="false">
      <c r="A151" s="17" t="n">
        <v>43247</v>
      </c>
      <c r="B151" s="18" t="n">
        <v>29219</v>
      </c>
    </row>
    <row r="152" customFormat="false" ht="13.8" hidden="false" customHeight="false" outlineLevel="0" collapsed="false">
      <c r="A152" s="17" t="n">
        <v>43248</v>
      </c>
      <c r="B152" s="18" t="n">
        <v>27200</v>
      </c>
    </row>
    <row r="153" customFormat="false" ht="13.8" hidden="false" customHeight="false" outlineLevel="0" collapsed="false">
      <c r="A153" s="17" t="n">
        <v>43249</v>
      </c>
      <c r="B153" s="18" t="n">
        <v>25558</v>
      </c>
    </row>
    <row r="154" customFormat="false" ht="13.8" hidden="false" customHeight="false" outlineLevel="0" collapsed="false">
      <c r="A154" s="17" t="n">
        <v>43250</v>
      </c>
      <c r="B154" s="18" t="n">
        <v>28254</v>
      </c>
    </row>
    <row r="155" customFormat="false" ht="13.8" hidden="false" customHeight="false" outlineLevel="0" collapsed="false">
      <c r="A155" s="17" t="n">
        <v>43251</v>
      </c>
      <c r="B155" s="18" t="n">
        <v>23608</v>
      </c>
    </row>
    <row r="156" customFormat="false" ht="13.8" hidden="false" customHeight="false" outlineLevel="0" collapsed="false">
      <c r="A156" s="17" t="n">
        <v>43252</v>
      </c>
      <c r="B156" s="18" t="n">
        <v>24579</v>
      </c>
    </row>
    <row r="157" customFormat="false" ht="13.8" hidden="false" customHeight="false" outlineLevel="0" collapsed="false">
      <c r="A157" s="17" t="n">
        <v>43253</v>
      </c>
      <c r="B157" s="18" t="n">
        <v>23605</v>
      </c>
    </row>
    <row r="158" customFormat="false" ht="13.8" hidden="false" customHeight="false" outlineLevel="0" collapsed="false">
      <c r="A158" s="17" t="n">
        <v>43254</v>
      </c>
      <c r="B158" s="18" t="n">
        <v>31509</v>
      </c>
    </row>
    <row r="159" customFormat="false" ht="13.8" hidden="false" customHeight="false" outlineLevel="0" collapsed="false">
      <c r="A159" s="17" t="n">
        <v>43255</v>
      </c>
      <c r="B159" s="18" t="n">
        <v>29599</v>
      </c>
    </row>
    <row r="160" customFormat="false" ht="13.8" hidden="false" customHeight="false" outlineLevel="0" collapsed="false">
      <c r="A160" s="17" t="n">
        <v>43256</v>
      </c>
      <c r="B160" s="18" t="n">
        <v>26035</v>
      </c>
    </row>
    <row r="161" customFormat="false" ht="13.8" hidden="false" customHeight="false" outlineLevel="0" collapsed="false">
      <c r="A161" s="17" t="n">
        <v>43257</v>
      </c>
      <c r="B161" s="18" t="n">
        <v>27501</v>
      </c>
    </row>
    <row r="162" customFormat="false" ht="13.8" hidden="false" customHeight="false" outlineLevel="0" collapsed="false">
      <c r="A162" s="17" t="n">
        <v>43258</v>
      </c>
      <c r="B162" s="18" t="n">
        <v>32188</v>
      </c>
    </row>
    <row r="163" customFormat="false" ht="13.8" hidden="false" customHeight="false" outlineLevel="0" collapsed="false">
      <c r="A163" s="17" t="n">
        <v>43259</v>
      </c>
      <c r="B163" s="18" t="n">
        <v>32037</v>
      </c>
    </row>
    <row r="164" customFormat="false" ht="13.8" hidden="false" customHeight="false" outlineLevel="0" collapsed="false">
      <c r="A164" s="17" t="n">
        <v>43260</v>
      </c>
      <c r="B164" s="18" t="n">
        <v>31855</v>
      </c>
    </row>
    <row r="165" customFormat="false" ht="13.8" hidden="false" customHeight="false" outlineLevel="0" collapsed="false">
      <c r="A165" s="17" t="n">
        <v>43261</v>
      </c>
      <c r="B165" s="18" t="n">
        <v>36096</v>
      </c>
    </row>
    <row r="166" customFormat="false" ht="13.8" hidden="false" customHeight="false" outlineLevel="0" collapsed="false">
      <c r="A166" s="17" t="n">
        <v>43262</v>
      </c>
      <c r="B166" s="18" t="n">
        <v>35440</v>
      </c>
    </row>
    <row r="167" customFormat="false" ht="13.8" hidden="false" customHeight="false" outlineLevel="0" collapsed="false">
      <c r="A167" s="17" t="n">
        <v>43263</v>
      </c>
      <c r="B167" s="18" t="n">
        <v>26968</v>
      </c>
    </row>
    <row r="168" customFormat="false" ht="13.8" hidden="false" customHeight="false" outlineLevel="0" collapsed="false">
      <c r="A168" s="17" t="n">
        <v>43264</v>
      </c>
      <c r="B168" s="18" t="n">
        <v>30167</v>
      </c>
    </row>
    <row r="169" customFormat="false" ht="13.8" hidden="false" customHeight="false" outlineLevel="0" collapsed="false">
      <c r="A169" s="17" t="n">
        <v>43265</v>
      </c>
      <c r="B169" s="18" t="n">
        <v>31499</v>
      </c>
    </row>
    <row r="170" customFormat="false" ht="13.8" hidden="false" customHeight="false" outlineLevel="0" collapsed="false">
      <c r="A170" s="17" t="n">
        <v>43266</v>
      </c>
      <c r="B170" s="18" t="n">
        <v>32501</v>
      </c>
    </row>
    <row r="171" customFormat="false" ht="13.8" hidden="false" customHeight="false" outlineLevel="0" collapsed="false">
      <c r="A171" s="17" t="n">
        <v>43267</v>
      </c>
      <c r="B171" s="18" t="n">
        <v>34012</v>
      </c>
    </row>
    <row r="172" customFormat="false" ht="13.8" hidden="false" customHeight="false" outlineLevel="0" collapsed="false">
      <c r="A172" s="17" t="n">
        <v>43268</v>
      </c>
      <c r="B172" s="18" t="n">
        <v>35818</v>
      </c>
    </row>
    <row r="173" customFormat="false" ht="13.8" hidden="false" customHeight="false" outlineLevel="0" collapsed="false">
      <c r="A173" s="17" t="n">
        <v>43269</v>
      </c>
      <c r="B173" s="18" t="n">
        <v>25426</v>
      </c>
    </row>
    <row r="174" customFormat="false" ht="13.8" hidden="false" customHeight="false" outlineLevel="0" collapsed="false">
      <c r="A174" s="17" t="n">
        <v>43270</v>
      </c>
      <c r="B174" s="18" t="n">
        <v>31116</v>
      </c>
    </row>
    <row r="175" customFormat="false" ht="13.8" hidden="false" customHeight="false" outlineLevel="0" collapsed="false">
      <c r="A175" s="17" t="n">
        <v>43271</v>
      </c>
      <c r="B175" s="18" t="n">
        <v>28464</v>
      </c>
    </row>
    <row r="176" customFormat="false" ht="13.8" hidden="false" customHeight="false" outlineLevel="0" collapsed="false">
      <c r="A176" s="17" t="n">
        <v>43272</v>
      </c>
      <c r="B176" s="18" t="n">
        <v>28167</v>
      </c>
    </row>
    <row r="177" customFormat="false" ht="13.8" hidden="false" customHeight="false" outlineLevel="0" collapsed="false">
      <c r="A177" s="17" t="n">
        <v>43273</v>
      </c>
      <c r="B177" s="18" t="n">
        <v>27925</v>
      </c>
    </row>
    <row r="178" customFormat="false" ht="13.8" hidden="false" customHeight="false" outlineLevel="0" collapsed="false">
      <c r="A178" s="17" t="n">
        <v>43274</v>
      </c>
      <c r="B178" s="18" t="n">
        <v>28289</v>
      </c>
    </row>
    <row r="179" customFormat="false" ht="13.8" hidden="false" customHeight="false" outlineLevel="0" collapsed="false">
      <c r="A179" s="17" t="n">
        <v>43275</v>
      </c>
      <c r="B179" s="18" t="n">
        <v>26901</v>
      </c>
    </row>
    <row r="180" customFormat="false" ht="13.8" hidden="false" customHeight="false" outlineLevel="0" collapsed="false">
      <c r="A180" s="17" t="n">
        <v>43276</v>
      </c>
      <c r="B180" s="18" t="n">
        <v>28746</v>
      </c>
    </row>
    <row r="181" customFormat="false" ht="13.8" hidden="false" customHeight="false" outlineLevel="0" collapsed="false">
      <c r="A181" s="17" t="n">
        <v>43277</v>
      </c>
      <c r="B181" s="18" t="n">
        <v>23808</v>
      </c>
    </row>
    <row r="182" customFormat="false" ht="13.8" hidden="false" customHeight="false" outlineLevel="0" collapsed="false">
      <c r="A182" s="17" t="n">
        <v>43278</v>
      </c>
      <c r="B182" s="18" t="n">
        <v>29634</v>
      </c>
    </row>
    <row r="183" customFormat="false" ht="13.8" hidden="false" customHeight="false" outlineLevel="0" collapsed="false">
      <c r="A183" s="17" t="n">
        <v>43279</v>
      </c>
      <c r="B183" s="18" t="n">
        <v>27771</v>
      </c>
    </row>
    <row r="184" customFormat="false" ht="13.8" hidden="false" customHeight="false" outlineLevel="0" collapsed="false">
      <c r="A184" s="17" t="n">
        <v>43280</v>
      </c>
      <c r="B184" s="18" t="n">
        <v>28503</v>
      </c>
    </row>
    <row r="185" customFormat="false" ht="13.8" hidden="false" customHeight="false" outlineLevel="0" collapsed="false">
      <c r="A185" s="17" t="n">
        <v>43281</v>
      </c>
      <c r="B185" s="18" t="n">
        <v>25094</v>
      </c>
    </row>
    <row r="186" customFormat="false" ht="13.8" hidden="false" customHeight="false" outlineLevel="0" collapsed="false">
      <c r="A186" s="17" t="n">
        <v>43282</v>
      </c>
      <c r="B186" s="18" t="n">
        <v>22059</v>
      </c>
    </row>
    <row r="187" customFormat="false" ht="13.8" hidden="false" customHeight="false" outlineLevel="0" collapsed="false">
      <c r="A187" s="17" t="n">
        <v>43283</v>
      </c>
      <c r="B187" s="18" t="n">
        <v>31538</v>
      </c>
    </row>
    <row r="188" customFormat="false" ht="13.8" hidden="false" customHeight="false" outlineLevel="0" collapsed="false">
      <c r="A188" s="17" t="n">
        <v>43284</v>
      </c>
      <c r="B188" s="18" t="n">
        <v>33176</v>
      </c>
    </row>
    <row r="189" customFormat="false" ht="13.8" hidden="false" customHeight="false" outlineLevel="0" collapsed="false">
      <c r="A189" s="17" t="n">
        <v>43285</v>
      </c>
      <c r="B189" s="18" t="n">
        <v>35435</v>
      </c>
    </row>
    <row r="190" customFormat="false" ht="13.8" hidden="false" customHeight="false" outlineLevel="0" collapsed="false">
      <c r="A190" s="17" t="n">
        <v>43286</v>
      </c>
      <c r="B190" s="18" t="n">
        <v>34623</v>
      </c>
    </row>
    <row r="191" customFormat="false" ht="13.8" hidden="false" customHeight="false" outlineLevel="0" collapsed="false">
      <c r="A191" s="17" t="n">
        <v>43287</v>
      </c>
      <c r="B191" s="18" t="n">
        <v>36447</v>
      </c>
    </row>
    <row r="192" customFormat="false" ht="13.8" hidden="false" customHeight="false" outlineLevel="0" collapsed="false">
      <c r="A192" s="17" t="n">
        <v>43288</v>
      </c>
      <c r="B192" s="18" t="n">
        <v>45849</v>
      </c>
    </row>
    <row r="193" customFormat="false" ht="13.8" hidden="false" customHeight="false" outlineLevel="0" collapsed="false">
      <c r="A193" s="17" t="n">
        <v>43289</v>
      </c>
      <c r="B193" s="18" t="n">
        <v>36902</v>
      </c>
    </row>
    <row r="194" customFormat="false" ht="13.8" hidden="false" customHeight="false" outlineLevel="0" collapsed="false">
      <c r="A194" s="17" t="n">
        <v>43290</v>
      </c>
      <c r="B194" s="18" t="n">
        <v>30625</v>
      </c>
    </row>
    <row r="195" customFormat="false" ht="13.8" hidden="false" customHeight="false" outlineLevel="0" collapsed="false">
      <c r="A195" s="17" t="n">
        <v>43291</v>
      </c>
      <c r="B195" s="18" t="n">
        <v>34285</v>
      </c>
    </row>
    <row r="196" customFormat="false" ht="13.8" hidden="false" customHeight="false" outlineLevel="0" collapsed="false">
      <c r="A196" s="17" t="n">
        <v>43292</v>
      </c>
      <c r="B196" s="18" t="n">
        <v>32032</v>
      </c>
    </row>
    <row r="197" customFormat="false" ht="13.8" hidden="false" customHeight="false" outlineLevel="0" collapsed="false">
      <c r="A197" s="17" t="n">
        <v>43293</v>
      </c>
      <c r="B197" s="18" t="n">
        <v>28925</v>
      </c>
    </row>
    <row r="198" customFormat="false" ht="13.8" hidden="false" customHeight="false" outlineLevel="0" collapsed="false">
      <c r="A198" s="17" t="n">
        <v>43294</v>
      </c>
      <c r="B198" s="18" t="n">
        <v>31488</v>
      </c>
    </row>
    <row r="199" customFormat="false" ht="13.8" hidden="false" customHeight="false" outlineLevel="0" collapsed="false">
      <c r="A199" s="17" t="n">
        <v>43295</v>
      </c>
      <c r="B199" s="18" t="n">
        <v>27037</v>
      </c>
    </row>
    <row r="200" customFormat="false" ht="13.8" hidden="false" customHeight="false" outlineLevel="0" collapsed="false">
      <c r="A200" s="17" t="n">
        <v>43296</v>
      </c>
      <c r="B200" s="18" t="n">
        <v>26062</v>
      </c>
    </row>
    <row r="201" customFormat="false" ht="13.8" hidden="false" customHeight="false" outlineLevel="0" collapsed="false">
      <c r="A201" s="17" t="n">
        <v>43297</v>
      </c>
      <c r="B201" s="18" t="n">
        <v>24220</v>
      </c>
    </row>
    <row r="202" customFormat="false" ht="13.8" hidden="false" customHeight="false" outlineLevel="0" collapsed="false">
      <c r="A202" s="17" t="n">
        <v>43298</v>
      </c>
      <c r="B202" s="18" t="n">
        <v>23824</v>
      </c>
    </row>
    <row r="203" customFormat="false" ht="13.8" hidden="false" customHeight="false" outlineLevel="0" collapsed="false">
      <c r="A203" s="17" t="n">
        <v>43299</v>
      </c>
      <c r="B203" s="18" t="n">
        <v>27451</v>
      </c>
    </row>
    <row r="204" customFormat="false" ht="13.8" hidden="false" customHeight="false" outlineLevel="0" collapsed="false">
      <c r="A204" s="17" t="n">
        <v>43300</v>
      </c>
      <c r="B204" s="18" t="n">
        <v>23666</v>
      </c>
    </row>
    <row r="205" customFormat="false" ht="13.8" hidden="false" customHeight="false" outlineLevel="0" collapsed="false">
      <c r="A205" s="17" t="n">
        <v>43301</v>
      </c>
      <c r="B205" s="18" t="n">
        <v>29929</v>
      </c>
    </row>
    <row r="206" customFormat="false" ht="13.8" hidden="false" customHeight="false" outlineLevel="0" collapsed="false">
      <c r="A206" s="17" t="n">
        <v>43302</v>
      </c>
      <c r="B206" s="18" t="n">
        <v>28971</v>
      </c>
    </row>
    <row r="207" customFormat="false" ht="13.8" hidden="false" customHeight="false" outlineLevel="0" collapsed="false">
      <c r="A207" s="17" t="n">
        <v>43303</v>
      </c>
      <c r="B207" s="18" t="n">
        <v>28504</v>
      </c>
    </row>
    <row r="208" customFormat="false" ht="13.8" hidden="false" customHeight="false" outlineLevel="0" collapsed="false">
      <c r="A208" s="17" t="n">
        <v>43304</v>
      </c>
      <c r="B208" s="18" t="n">
        <v>25458</v>
      </c>
    </row>
    <row r="209" customFormat="false" ht="13.8" hidden="false" customHeight="false" outlineLevel="0" collapsed="false">
      <c r="A209" s="17" t="n">
        <v>43305</v>
      </c>
      <c r="B209" s="18" t="n">
        <v>28618</v>
      </c>
    </row>
    <row r="210" customFormat="false" ht="13.8" hidden="false" customHeight="false" outlineLevel="0" collapsed="false">
      <c r="A210" s="17" t="n">
        <v>43306</v>
      </c>
      <c r="B210" s="18" t="n">
        <v>25850</v>
      </c>
    </row>
    <row r="211" customFormat="false" ht="13.8" hidden="false" customHeight="false" outlineLevel="0" collapsed="false">
      <c r="A211" s="17" t="n">
        <v>43307</v>
      </c>
      <c r="B211" s="18" t="n">
        <v>27089</v>
      </c>
    </row>
    <row r="212" customFormat="false" ht="13.8" hidden="false" customHeight="false" outlineLevel="0" collapsed="false">
      <c r="A212" s="17" t="n">
        <v>43308</v>
      </c>
      <c r="B212" s="18" t="n">
        <v>24069</v>
      </c>
    </row>
    <row r="213" customFormat="false" ht="13.8" hidden="false" customHeight="false" outlineLevel="0" collapsed="false">
      <c r="A213" s="17" t="n">
        <v>43309</v>
      </c>
      <c r="B213" s="18" t="n">
        <v>24628</v>
      </c>
    </row>
    <row r="214" customFormat="false" ht="13.8" hidden="false" customHeight="false" outlineLevel="0" collapsed="false">
      <c r="A214" s="17" t="n">
        <v>43310</v>
      </c>
      <c r="B214" s="18" t="n">
        <v>23246</v>
      </c>
    </row>
    <row r="215" customFormat="false" ht="13.8" hidden="false" customHeight="false" outlineLevel="0" collapsed="false">
      <c r="A215" s="17" t="n">
        <v>43311</v>
      </c>
      <c r="B215" s="18" t="n">
        <v>19597</v>
      </c>
    </row>
    <row r="216" customFormat="false" ht="13.8" hidden="false" customHeight="false" outlineLevel="0" collapsed="false">
      <c r="A216" s="17" t="n">
        <v>43312</v>
      </c>
      <c r="B216" s="18" t="n">
        <v>23446</v>
      </c>
    </row>
    <row r="217" customFormat="false" ht="13.8" hidden="false" customHeight="false" outlineLevel="0" collapsed="false">
      <c r="A217" s="17" t="n">
        <v>43313</v>
      </c>
      <c r="B217" s="18" t="n">
        <v>19759</v>
      </c>
    </row>
    <row r="218" customFormat="false" ht="13.8" hidden="false" customHeight="false" outlineLevel="0" collapsed="false">
      <c r="A218" s="17" t="n">
        <v>43314</v>
      </c>
      <c r="B218" s="18" t="n">
        <v>22432</v>
      </c>
    </row>
    <row r="219" customFormat="false" ht="13.8" hidden="false" customHeight="false" outlineLevel="0" collapsed="false">
      <c r="A219" s="17" t="n">
        <v>43315</v>
      </c>
      <c r="B219" s="18" t="n">
        <v>19804</v>
      </c>
    </row>
    <row r="220" customFormat="false" ht="13.8" hidden="false" customHeight="false" outlineLevel="0" collapsed="false">
      <c r="A220" s="17" t="n">
        <v>43316</v>
      </c>
      <c r="B220" s="18" t="n">
        <v>26212</v>
      </c>
    </row>
    <row r="221" customFormat="false" ht="13.8" hidden="false" customHeight="false" outlineLevel="0" collapsed="false">
      <c r="A221" s="17" t="n">
        <v>43317</v>
      </c>
      <c r="B221" s="18" t="n">
        <v>26003</v>
      </c>
    </row>
    <row r="222" customFormat="false" ht="13.8" hidden="false" customHeight="false" outlineLevel="0" collapsed="false">
      <c r="A222" s="17" t="n">
        <v>43318</v>
      </c>
      <c r="B222" s="18" t="n">
        <v>18815</v>
      </c>
    </row>
    <row r="223" customFormat="false" ht="13.8" hidden="false" customHeight="false" outlineLevel="0" collapsed="false">
      <c r="A223" s="17" t="n">
        <v>43319</v>
      </c>
      <c r="B223" s="18" t="n">
        <v>21827</v>
      </c>
    </row>
    <row r="224" customFormat="false" ht="13.8" hidden="false" customHeight="false" outlineLevel="0" collapsed="false">
      <c r="A224" s="17" t="n">
        <v>43320</v>
      </c>
      <c r="B224" s="18" t="n">
        <v>24597</v>
      </c>
    </row>
    <row r="225" customFormat="false" ht="13.8" hidden="false" customHeight="false" outlineLevel="0" collapsed="false">
      <c r="A225" s="17" t="n">
        <v>43321</v>
      </c>
      <c r="B225" s="18" t="n">
        <v>24553</v>
      </c>
    </row>
    <row r="226" customFormat="false" ht="13.8" hidden="false" customHeight="false" outlineLevel="0" collapsed="false">
      <c r="A226" s="17" t="n">
        <v>43322</v>
      </c>
      <c r="B226" s="18" t="n">
        <v>24295</v>
      </c>
    </row>
    <row r="227" customFormat="false" ht="13.8" hidden="false" customHeight="false" outlineLevel="0" collapsed="false">
      <c r="A227" s="17" t="n">
        <v>43323</v>
      </c>
      <c r="B227" s="18" t="n">
        <v>17210</v>
      </c>
    </row>
    <row r="228" customFormat="false" ht="13.8" hidden="false" customHeight="false" outlineLevel="0" collapsed="false">
      <c r="A228" s="17" t="n">
        <v>43324</v>
      </c>
      <c r="B228" s="18" t="n">
        <v>21005</v>
      </c>
    </row>
    <row r="229" customFormat="false" ht="13.8" hidden="false" customHeight="false" outlineLevel="0" collapsed="false">
      <c r="A229" s="17" t="n">
        <v>43325</v>
      </c>
      <c r="B229" s="18" t="n">
        <v>18784</v>
      </c>
    </row>
    <row r="230" customFormat="false" ht="13.8" hidden="false" customHeight="false" outlineLevel="0" collapsed="false">
      <c r="A230" s="17" t="n">
        <v>43326</v>
      </c>
      <c r="B230" s="18" t="n">
        <v>21223</v>
      </c>
    </row>
    <row r="231" customFormat="false" ht="13.8" hidden="false" customHeight="false" outlineLevel="0" collapsed="false">
      <c r="A231" s="17" t="n">
        <v>43327</v>
      </c>
      <c r="B231" s="18" t="n">
        <v>22804</v>
      </c>
    </row>
    <row r="232" customFormat="false" ht="13.8" hidden="false" customHeight="false" outlineLevel="0" collapsed="false">
      <c r="A232" s="17" t="n">
        <v>43328</v>
      </c>
      <c r="B232" s="18" t="n">
        <v>23957</v>
      </c>
    </row>
    <row r="233" customFormat="false" ht="13.8" hidden="false" customHeight="false" outlineLevel="0" collapsed="false">
      <c r="A233" s="17" t="n">
        <v>43329</v>
      </c>
      <c r="B233" s="18" t="n">
        <v>23704</v>
      </c>
    </row>
    <row r="234" customFormat="false" ht="13.8" hidden="false" customHeight="false" outlineLevel="0" collapsed="false">
      <c r="A234" s="17" t="n">
        <v>43330</v>
      </c>
      <c r="B234" s="18" t="n">
        <v>18571</v>
      </c>
    </row>
    <row r="235" customFormat="false" ht="13.8" hidden="false" customHeight="false" outlineLevel="0" collapsed="false">
      <c r="A235" s="17" t="n">
        <v>43331</v>
      </c>
      <c r="B235" s="18" t="n">
        <v>23584</v>
      </c>
    </row>
    <row r="236" customFormat="false" ht="13.8" hidden="false" customHeight="false" outlineLevel="0" collapsed="false">
      <c r="A236" s="17" t="n">
        <v>43332</v>
      </c>
      <c r="B236" s="18" t="n">
        <v>21813</v>
      </c>
    </row>
    <row r="237" customFormat="false" ht="13.8" hidden="false" customHeight="false" outlineLevel="0" collapsed="false">
      <c r="A237" s="17" t="n">
        <v>43333</v>
      </c>
      <c r="B237" s="18" t="n">
        <v>24500</v>
      </c>
    </row>
    <row r="238" customFormat="false" ht="13.8" hidden="false" customHeight="false" outlineLevel="0" collapsed="false">
      <c r="A238" s="17" t="n">
        <v>43334</v>
      </c>
      <c r="B238" s="18" t="n">
        <v>18498</v>
      </c>
    </row>
    <row r="239" customFormat="false" ht="13.8" hidden="false" customHeight="false" outlineLevel="0" collapsed="false">
      <c r="A239" s="17" t="n">
        <v>43335</v>
      </c>
      <c r="B239" s="18" t="n">
        <v>24142</v>
      </c>
    </row>
    <row r="240" customFormat="false" ht="13.8" hidden="false" customHeight="false" outlineLevel="0" collapsed="false">
      <c r="A240" s="17" t="n">
        <v>43336</v>
      </c>
      <c r="B240" s="18" t="n">
        <v>19166</v>
      </c>
    </row>
    <row r="241" customFormat="false" ht="13.8" hidden="false" customHeight="false" outlineLevel="0" collapsed="false">
      <c r="A241" s="17" t="n">
        <v>43337</v>
      </c>
      <c r="B241" s="18" t="n">
        <v>23526</v>
      </c>
    </row>
    <row r="242" customFormat="false" ht="13.8" hidden="false" customHeight="false" outlineLevel="0" collapsed="false">
      <c r="A242" s="17" t="n">
        <v>43338</v>
      </c>
      <c r="B242" s="18" t="n">
        <v>24268</v>
      </c>
    </row>
    <row r="243" customFormat="false" ht="13.8" hidden="false" customHeight="false" outlineLevel="0" collapsed="false">
      <c r="A243" s="17" t="n">
        <v>43339</v>
      </c>
      <c r="B243" s="18" t="n">
        <v>22796</v>
      </c>
    </row>
    <row r="244" customFormat="false" ht="13.8" hidden="false" customHeight="false" outlineLevel="0" collapsed="false">
      <c r="A244" s="17" t="n">
        <v>43340</v>
      </c>
      <c r="B244" s="18" t="n">
        <v>28513</v>
      </c>
    </row>
    <row r="245" customFormat="false" ht="13.8" hidden="false" customHeight="false" outlineLevel="0" collapsed="false">
      <c r="A245" s="17" t="n">
        <v>43341</v>
      </c>
      <c r="B245" s="18" t="n">
        <v>25840</v>
      </c>
    </row>
    <row r="246" customFormat="false" ht="13.8" hidden="false" customHeight="false" outlineLevel="0" collapsed="false">
      <c r="A246" s="17" t="n">
        <v>43342</v>
      </c>
      <c r="B246" s="18" t="n">
        <v>32328</v>
      </c>
    </row>
    <row r="247" customFormat="false" ht="13.8" hidden="false" customHeight="false" outlineLevel="0" collapsed="false">
      <c r="A247" s="17" t="n">
        <v>43343</v>
      </c>
      <c r="B247" s="18" t="n">
        <v>31059</v>
      </c>
    </row>
    <row r="248" customFormat="false" ht="13.8" hidden="false" customHeight="false" outlineLevel="0" collapsed="false">
      <c r="A248" s="17" t="n">
        <v>43344</v>
      </c>
      <c r="B248" s="18" t="n">
        <v>26182</v>
      </c>
    </row>
    <row r="249" customFormat="false" ht="13.8" hidden="false" customHeight="false" outlineLevel="0" collapsed="false">
      <c r="A249" s="17" t="n">
        <v>43345</v>
      </c>
      <c r="B249" s="18" t="n">
        <v>22821</v>
      </c>
    </row>
    <row r="250" customFormat="false" ht="13.8" hidden="false" customHeight="false" outlineLevel="0" collapsed="false">
      <c r="A250" s="17" t="n">
        <v>43346</v>
      </c>
      <c r="B250" s="18" t="n">
        <v>24010</v>
      </c>
    </row>
    <row r="251" customFormat="false" ht="13.8" hidden="false" customHeight="false" outlineLevel="0" collapsed="false">
      <c r="A251" s="17" t="n">
        <v>43347</v>
      </c>
      <c r="B251" s="18" t="n">
        <v>25709</v>
      </c>
    </row>
    <row r="252" customFormat="false" ht="13.8" hidden="false" customHeight="false" outlineLevel="0" collapsed="false">
      <c r="A252" s="17" t="n">
        <v>43348</v>
      </c>
      <c r="B252" s="18" t="n">
        <v>16716</v>
      </c>
    </row>
    <row r="253" customFormat="false" ht="13.8" hidden="false" customHeight="false" outlineLevel="0" collapsed="false">
      <c r="A253" s="17" t="n">
        <v>43349</v>
      </c>
      <c r="B253" s="18" t="n">
        <v>18289</v>
      </c>
    </row>
    <row r="254" customFormat="false" ht="13.8" hidden="false" customHeight="false" outlineLevel="0" collapsed="false">
      <c r="A254" s="17" t="n">
        <v>43350</v>
      </c>
      <c r="B254" s="18" t="n">
        <v>18643</v>
      </c>
    </row>
    <row r="255" customFormat="false" ht="13.8" hidden="false" customHeight="false" outlineLevel="0" collapsed="false">
      <c r="A255" s="17" t="n">
        <v>43351</v>
      </c>
      <c r="B255" s="18" t="n">
        <v>15225</v>
      </c>
    </row>
    <row r="256" customFormat="false" ht="13.8" hidden="false" customHeight="false" outlineLevel="0" collapsed="false">
      <c r="A256" s="17" t="n">
        <v>43352</v>
      </c>
      <c r="B256" s="18" t="n">
        <v>22577</v>
      </c>
    </row>
    <row r="257" customFormat="false" ht="13.8" hidden="false" customHeight="false" outlineLevel="0" collapsed="false">
      <c r="A257" s="17" t="n">
        <v>43353</v>
      </c>
      <c r="B257" s="18" t="n">
        <v>20884</v>
      </c>
    </row>
    <row r="258" customFormat="false" ht="13.8" hidden="false" customHeight="false" outlineLevel="0" collapsed="false">
      <c r="A258" s="17" t="n">
        <v>43354</v>
      </c>
      <c r="B258" s="18" t="n">
        <v>17430</v>
      </c>
    </row>
    <row r="259" customFormat="false" ht="13.8" hidden="false" customHeight="false" outlineLevel="0" collapsed="false">
      <c r="A259" s="17" t="n">
        <v>43355</v>
      </c>
      <c r="B259" s="18" t="n">
        <v>19893</v>
      </c>
    </row>
    <row r="260" customFormat="false" ht="13.8" hidden="false" customHeight="false" outlineLevel="0" collapsed="false">
      <c r="A260" s="17" t="n">
        <v>43356</v>
      </c>
      <c r="B260" s="18" t="n">
        <v>18908</v>
      </c>
    </row>
    <row r="261" customFormat="false" ht="13.8" hidden="false" customHeight="false" outlineLevel="0" collapsed="false">
      <c r="A261" s="17" t="n">
        <v>43357</v>
      </c>
      <c r="B261" s="18" t="n">
        <v>18772</v>
      </c>
    </row>
    <row r="262" customFormat="false" ht="13.8" hidden="false" customHeight="false" outlineLevel="0" collapsed="false">
      <c r="A262" s="17" t="n">
        <v>43358</v>
      </c>
      <c r="B262" s="18" t="n">
        <v>22053</v>
      </c>
    </row>
    <row r="263" customFormat="false" ht="13.8" hidden="false" customHeight="false" outlineLevel="0" collapsed="false">
      <c r="A263" s="17" t="n">
        <v>43359</v>
      </c>
      <c r="B263" s="18" t="n">
        <v>27221</v>
      </c>
    </row>
    <row r="264" customFormat="false" ht="13.8" hidden="false" customHeight="false" outlineLevel="0" collapsed="false">
      <c r="A264" s="17" t="n">
        <v>43360</v>
      </c>
      <c r="B264" s="18" t="n">
        <v>23926</v>
      </c>
    </row>
    <row r="265" customFormat="false" ht="13.8" hidden="false" customHeight="false" outlineLevel="0" collapsed="false">
      <c r="A265" s="17" t="n">
        <v>43361</v>
      </c>
      <c r="B265" s="18" t="n">
        <v>21802</v>
      </c>
    </row>
    <row r="266" customFormat="false" ht="13.8" hidden="false" customHeight="false" outlineLevel="0" collapsed="false">
      <c r="A266" s="17" t="n">
        <v>43362</v>
      </c>
      <c r="B266" s="18" t="n">
        <v>15377</v>
      </c>
    </row>
    <row r="267" customFormat="false" ht="13.8" hidden="false" customHeight="false" outlineLevel="0" collapsed="false">
      <c r="A267" s="17" t="n">
        <v>43363</v>
      </c>
      <c r="B267" s="18" t="n">
        <v>19507</v>
      </c>
    </row>
    <row r="268" customFormat="false" ht="13.8" hidden="false" customHeight="false" outlineLevel="0" collapsed="false">
      <c r="A268" s="17" t="n">
        <v>43364</v>
      </c>
      <c r="B268" s="18" t="n">
        <v>18788</v>
      </c>
    </row>
    <row r="269" customFormat="false" ht="13.8" hidden="false" customHeight="false" outlineLevel="0" collapsed="false">
      <c r="A269" s="17" t="n">
        <v>43365</v>
      </c>
      <c r="B269" s="18" t="n">
        <v>19593</v>
      </c>
    </row>
    <row r="270" customFormat="false" ht="13.8" hidden="false" customHeight="false" outlineLevel="0" collapsed="false">
      <c r="A270" s="17" t="n">
        <v>43366</v>
      </c>
      <c r="B270" s="18" t="n">
        <v>22713</v>
      </c>
    </row>
    <row r="271" customFormat="false" ht="13.8" hidden="false" customHeight="false" outlineLevel="0" collapsed="false">
      <c r="A271" s="17" t="n">
        <v>43367</v>
      </c>
      <c r="B271" s="18" t="n">
        <v>17564</v>
      </c>
    </row>
    <row r="272" customFormat="false" ht="13.8" hidden="false" customHeight="false" outlineLevel="0" collapsed="false">
      <c r="A272" s="17" t="n">
        <v>43368</v>
      </c>
      <c r="B272" s="18" t="n">
        <v>18420</v>
      </c>
    </row>
    <row r="273" customFormat="false" ht="13.8" hidden="false" customHeight="false" outlineLevel="0" collapsed="false">
      <c r="A273" s="17" t="n">
        <v>43369</v>
      </c>
      <c r="B273" s="18" t="n">
        <v>21019</v>
      </c>
    </row>
    <row r="274" customFormat="false" ht="13.8" hidden="false" customHeight="false" outlineLevel="0" collapsed="false">
      <c r="A274" s="17" t="n">
        <v>43370</v>
      </c>
      <c r="B274" s="18" t="n">
        <v>17544</v>
      </c>
    </row>
    <row r="275" customFormat="false" ht="13.8" hidden="false" customHeight="false" outlineLevel="0" collapsed="false">
      <c r="A275" s="17" t="n">
        <v>43371</v>
      </c>
      <c r="B275" s="18" t="n">
        <v>16744</v>
      </c>
    </row>
    <row r="276" customFormat="false" ht="13.8" hidden="false" customHeight="false" outlineLevel="0" collapsed="false">
      <c r="A276" s="17" t="n">
        <v>43372</v>
      </c>
      <c r="B276" s="18" t="n">
        <v>20083</v>
      </c>
    </row>
    <row r="277" customFormat="false" ht="13.8" hidden="false" customHeight="false" outlineLevel="0" collapsed="false">
      <c r="A277" s="17" t="n">
        <v>43373</v>
      </c>
      <c r="B277" s="18" t="n">
        <v>23476</v>
      </c>
    </row>
    <row r="278" customFormat="false" ht="13.8" hidden="false" customHeight="false" outlineLevel="0" collapsed="false">
      <c r="A278" s="17" t="n">
        <v>43374</v>
      </c>
      <c r="B278" s="18" t="n">
        <v>20061</v>
      </c>
    </row>
    <row r="279" customFormat="false" ht="13.8" hidden="false" customHeight="false" outlineLevel="0" collapsed="false">
      <c r="A279" s="17" t="n">
        <v>43375</v>
      </c>
      <c r="B279" s="18" t="n">
        <v>20620</v>
      </c>
    </row>
    <row r="280" customFormat="false" ht="13.8" hidden="false" customHeight="false" outlineLevel="0" collapsed="false">
      <c r="A280" s="17" t="n">
        <v>43376</v>
      </c>
      <c r="B280" s="18" t="n">
        <v>18421</v>
      </c>
    </row>
    <row r="281" customFormat="false" ht="13.8" hidden="false" customHeight="false" outlineLevel="0" collapsed="false">
      <c r="A281" s="17" t="n">
        <v>43377</v>
      </c>
      <c r="B281" s="18" t="n">
        <v>20416</v>
      </c>
    </row>
    <row r="282" customFormat="false" ht="13.8" hidden="false" customHeight="false" outlineLevel="0" collapsed="false">
      <c r="A282" s="17" t="n">
        <v>43378</v>
      </c>
      <c r="B282" s="18" t="n">
        <v>19841</v>
      </c>
    </row>
    <row r="283" customFormat="false" ht="13.8" hidden="false" customHeight="false" outlineLevel="0" collapsed="false">
      <c r="A283" s="17" t="n">
        <v>43379</v>
      </c>
      <c r="B283" s="18" t="n">
        <v>19601</v>
      </c>
    </row>
    <row r="284" customFormat="false" ht="13.8" hidden="false" customHeight="false" outlineLevel="0" collapsed="false">
      <c r="A284" s="17" t="n">
        <v>43380</v>
      </c>
      <c r="B284" s="18" t="n">
        <v>21843</v>
      </c>
    </row>
    <row r="285" customFormat="false" ht="13.8" hidden="false" customHeight="false" outlineLevel="0" collapsed="false">
      <c r="A285" s="17" t="n">
        <v>43381</v>
      </c>
      <c r="B285" s="18" t="n">
        <v>16628</v>
      </c>
    </row>
    <row r="286" customFormat="false" ht="13.8" hidden="false" customHeight="false" outlineLevel="0" collapsed="false">
      <c r="A286" s="17" t="n">
        <v>43382</v>
      </c>
      <c r="B286" s="18" t="n">
        <v>16134</v>
      </c>
    </row>
    <row r="287" customFormat="false" ht="13.8" hidden="false" customHeight="false" outlineLevel="0" collapsed="false">
      <c r="A287" s="17" t="n">
        <v>43383</v>
      </c>
      <c r="B287" s="18" t="n">
        <v>20192</v>
      </c>
    </row>
    <row r="288" customFormat="false" ht="13.8" hidden="false" customHeight="false" outlineLevel="0" collapsed="false">
      <c r="A288" s="17" t="n">
        <v>43384</v>
      </c>
      <c r="B288" s="18" t="n">
        <v>16480</v>
      </c>
    </row>
    <row r="289" customFormat="false" ht="13.8" hidden="false" customHeight="false" outlineLevel="0" collapsed="false">
      <c r="A289" s="17" t="n">
        <v>43385</v>
      </c>
      <c r="B289" s="18" t="n">
        <v>17608</v>
      </c>
    </row>
    <row r="290" customFormat="false" ht="13.8" hidden="false" customHeight="false" outlineLevel="0" collapsed="false">
      <c r="A290" s="17" t="n">
        <v>43386</v>
      </c>
      <c r="B290" s="18" t="n">
        <v>19520</v>
      </c>
    </row>
    <row r="291" customFormat="false" ht="13.8" hidden="false" customHeight="false" outlineLevel="0" collapsed="false">
      <c r="A291" s="17" t="n">
        <v>43387</v>
      </c>
      <c r="B291" s="18" t="n">
        <v>18631</v>
      </c>
    </row>
    <row r="292" customFormat="false" ht="13.8" hidden="false" customHeight="false" outlineLevel="0" collapsed="false">
      <c r="A292" s="17" t="n">
        <v>43388</v>
      </c>
      <c r="B292" s="18" t="n">
        <v>21881</v>
      </c>
    </row>
    <row r="293" customFormat="false" ht="13.8" hidden="false" customHeight="false" outlineLevel="0" collapsed="false">
      <c r="A293" s="17" t="n">
        <v>43389</v>
      </c>
      <c r="B293" s="18" t="n">
        <v>15344</v>
      </c>
    </row>
    <row r="294" customFormat="false" ht="13.8" hidden="false" customHeight="false" outlineLevel="0" collapsed="false">
      <c r="A294" s="17" t="n">
        <v>43390</v>
      </c>
      <c r="B294" s="18" t="n">
        <v>17031</v>
      </c>
    </row>
    <row r="295" customFormat="false" ht="13.8" hidden="false" customHeight="false" outlineLevel="0" collapsed="false">
      <c r="A295" s="17" t="n">
        <v>43391</v>
      </c>
      <c r="B295" s="18" t="n">
        <v>13283</v>
      </c>
    </row>
    <row r="296" customFormat="false" ht="13.8" hidden="false" customHeight="false" outlineLevel="0" collapsed="false">
      <c r="A296" s="17" t="n">
        <v>43392</v>
      </c>
      <c r="B296" s="18" t="n">
        <v>15688</v>
      </c>
    </row>
    <row r="297" customFormat="false" ht="13.8" hidden="false" customHeight="false" outlineLevel="0" collapsed="false">
      <c r="A297" s="17" t="n">
        <v>43393</v>
      </c>
      <c r="B297" s="18" t="n">
        <v>15835</v>
      </c>
    </row>
    <row r="298" customFormat="false" ht="13.8" hidden="false" customHeight="false" outlineLevel="0" collapsed="false">
      <c r="A298" s="17" t="n">
        <v>43394</v>
      </c>
      <c r="B298" s="18" t="n">
        <v>18561</v>
      </c>
    </row>
    <row r="299" customFormat="false" ht="13.8" hidden="false" customHeight="false" outlineLevel="0" collapsed="false">
      <c r="A299" s="17" t="n">
        <v>43395</v>
      </c>
      <c r="B299" s="18" t="n">
        <v>25543</v>
      </c>
    </row>
    <row r="300" customFormat="false" ht="13.8" hidden="false" customHeight="false" outlineLevel="0" collapsed="false">
      <c r="A300" s="17" t="n">
        <v>43396</v>
      </c>
      <c r="B300" s="18" t="n">
        <v>25250</v>
      </c>
    </row>
    <row r="301" customFormat="false" ht="13.8" hidden="false" customHeight="false" outlineLevel="0" collapsed="false">
      <c r="A301" s="17" t="n">
        <v>43397</v>
      </c>
      <c r="B301" s="18" t="n">
        <v>22882</v>
      </c>
    </row>
    <row r="302" customFormat="false" ht="13.8" hidden="false" customHeight="false" outlineLevel="0" collapsed="false">
      <c r="A302" s="17" t="n">
        <v>43398</v>
      </c>
      <c r="B302" s="18" t="n">
        <v>20925</v>
      </c>
    </row>
    <row r="303" customFormat="false" ht="13.8" hidden="false" customHeight="false" outlineLevel="0" collapsed="false">
      <c r="A303" s="17" t="n">
        <v>43399</v>
      </c>
      <c r="B303" s="18" t="n">
        <v>26262</v>
      </c>
    </row>
    <row r="304" customFormat="false" ht="13.8" hidden="false" customHeight="false" outlineLevel="0" collapsed="false">
      <c r="A304" s="17" t="n">
        <v>43400</v>
      </c>
      <c r="B304" s="18" t="n">
        <v>28910</v>
      </c>
    </row>
    <row r="305" customFormat="false" ht="13.8" hidden="false" customHeight="false" outlineLevel="0" collapsed="false">
      <c r="A305" s="17" t="n">
        <v>43401</v>
      </c>
      <c r="B305" s="18" t="n">
        <v>30023</v>
      </c>
    </row>
    <row r="306" customFormat="false" ht="13.8" hidden="false" customHeight="false" outlineLevel="0" collapsed="false">
      <c r="A306" s="17" t="n">
        <v>43402</v>
      </c>
      <c r="B306" s="18" t="n">
        <v>23100</v>
      </c>
    </row>
    <row r="307" customFormat="false" ht="13.8" hidden="false" customHeight="false" outlineLevel="0" collapsed="false">
      <c r="A307" s="17" t="n">
        <v>43403</v>
      </c>
      <c r="B307" s="18" t="n">
        <v>19940</v>
      </c>
    </row>
    <row r="308" customFormat="false" ht="13.8" hidden="false" customHeight="false" outlineLevel="0" collapsed="false">
      <c r="A308" s="17" t="n">
        <v>43404</v>
      </c>
      <c r="B308" s="18" t="n">
        <v>31857</v>
      </c>
    </row>
    <row r="309" customFormat="false" ht="13.8" hidden="false" customHeight="false" outlineLevel="0" collapsed="false">
      <c r="A309" s="17" t="n">
        <v>43405</v>
      </c>
      <c r="B309" s="18" t="n">
        <v>34258</v>
      </c>
    </row>
    <row r="310" customFormat="false" ht="13.8" hidden="false" customHeight="false" outlineLevel="0" collapsed="false">
      <c r="A310" s="17" t="n">
        <v>43406</v>
      </c>
      <c r="B310" s="18" t="n">
        <v>28919</v>
      </c>
    </row>
    <row r="311" customFormat="false" ht="13.8" hidden="false" customHeight="false" outlineLevel="0" collapsed="false">
      <c r="A311" s="17" t="n">
        <v>43407</v>
      </c>
      <c r="B311" s="18" t="n">
        <v>26208</v>
      </c>
    </row>
    <row r="312" customFormat="false" ht="13.8" hidden="false" customHeight="false" outlineLevel="0" collapsed="false">
      <c r="A312" s="17" t="n">
        <v>43408</v>
      </c>
      <c r="B312" s="18" t="n">
        <v>29911</v>
      </c>
    </row>
    <row r="313" customFormat="false" ht="13.8" hidden="false" customHeight="false" outlineLevel="0" collapsed="false">
      <c r="A313" s="17" t="n">
        <v>43409</v>
      </c>
      <c r="B313" s="18" t="n">
        <v>23277</v>
      </c>
    </row>
    <row r="314" customFormat="false" ht="13.8" hidden="false" customHeight="false" outlineLevel="0" collapsed="false">
      <c r="A314" s="17" t="n">
        <v>43410</v>
      </c>
      <c r="B314" s="18" t="n">
        <v>25455</v>
      </c>
    </row>
    <row r="315" customFormat="false" ht="13.8" hidden="false" customHeight="false" outlineLevel="0" collapsed="false">
      <c r="A315" s="17" t="n">
        <v>43411</v>
      </c>
      <c r="B315" s="18" t="n">
        <v>25155</v>
      </c>
    </row>
    <row r="316" customFormat="false" ht="13.8" hidden="false" customHeight="false" outlineLevel="0" collapsed="false">
      <c r="A316" s="17" t="n">
        <v>43412</v>
      </c>
      <c r="B316" s="18" t="n">
        <v>24544</v>
      </c>
    </row>
    <row r="317" customFormat="false" ht="13.8" hidden="false" customHeight="false" outlineLevel="0" collapsed="false">
      <c r="A317" s="17" t="n">
        <v>43413</v>
      </c>
      <c r="B317" s="18" t="n">
        <v>21342</v>
      </c>
    </row>
    <row r="318" customFormat="false" ht="13.8" hidden="false" customHeight="false" outlineLevel="0" collapsed="false">
      <c r="A318" s="17" t="n">
        <v>43414</v>
      </c>
      <c r="B318" s="18" t="n">
        <v>23429</v>
      </c>
    </row>
    <row r="319" customFormat="false" ht="13.8" hidden="false" customHeight="false" outlineLevel="0" collapsed="false">
      <c r="A319" s="17" t="n">
        <v>43415</v>
      </c>
      <c r="B319" s="18" t="n">
        <v>25325</v>
      </c>
    </row>
    <row r="320" customFormat="false" ht="13.8" hidden="false" customHeight="false" outlineLevel="0" collapsed="false">
      <c r="A320" s="17" t="n">
        <v>43416</v>
      </c>
      <c r="B320" s="18" t="n">
        <v>20560</v>
      </c>
    </row>
    <row r="321" customFormat="false" ht="13.8" hidden="false" customHeight="false" outlineLevel="0" collapsed="false">
      <c r="A321" s="17" t="n">
        <v>43417</v>
      </c>
      <c r="B321" s="18" t="n">
        <v>23065</v>
      </c>
    </row>
    <row r="322" customFormat="false" ht="13.8" hidden="false" customHeight="false" outlineLevel="0" collapsed="false">
      <c r="A322" s="17" t="n">
        <v>43418</v>
      </c>
      <c r="B322" s="18" t="n">
        <v>16784</v>
      </c>
    </row>
    <row r="323" customFormat="false" ht="13.8" hidden="false" customHeight="false" outlineLevel="0" collapsed="false">
      <c r="A323" s="17" t="n">
        <v>43419</v>
      </c>
      <c r="B323" s="18" t="n">
        <v>19370</v>
      </c>
    </row>
    <row r="324" customFormat="false" ht="13.8" hidden="false" customHeight="false" outlineLevel="0" collapsed="false">
      <c r="A324" s="17" t="n">
        <v>43420</v>
      </c>
      <c r="B324" s="18" t="n">
        <v>15390</v>
      </c>
    </row>
    <row r="325" customFormat="false" ht="13.8" hidden="false" customHeight="false" outlineLevel="0" collapsed="false">
      <c r="A325" s="17" t="n">
        <v>43421</v>
      </c>
      <c r="B325" s="18" t="n">
        <v>18964</v>
      </c>
    </row>
    <row r="326" customFormat="false" ht="13.8" hidden="false" customHeight="false" outlineLevel="0" collapsed="false">
      <c r="A326" s="17" t="n">
        <v>43422</v>
      </c>
      <c r="B326" s="18" t="n">
        <v>26459</v>
      </c>
    </row>
    <row r="327" customFormat="false" ht="13.8" hidden="false" customHeight="false" outlineLevel="0" collapsed="false">
      <c r="A327" s="17" t="n">
        <v>43423</v>
      </c>
      <c r="B327" s="18" t="n">
        <v>21033</v>
      </c>
    </row>
    <row r="328" customFormat="false" ht="13.8" hidden="false" customHeight="false" outlineLevel="0" collapsed="false">
      <c r="A328" s="17" t="n">
        <v>43424</v>
      </c>
      <c r="B328" s="18" t="n">
        <v>15124</v>
      </c>
    </row>
    <row r="329" customFormat="false" ht="13.8" hidden="false" customHeight="false" outlineLevel="0" collapsed="false">
      <c r="A329" s="17" t="n">
        <v>43425</v>
      </c>
      <c r="B329" s="18" t="n">
        <v>15250</v>
      </c>
    </row>
    <row r="330" customFormat="false" ht="13.8" hidden="false" customHeight="false" outlineLevel="0" collapsed="false">
      <c r="A330" s="17" t="n">
        <v>43426</v>
      </c>
      <c r="B330" s="18" t="n">
        <v>13672</v>
      </c>
    </row>
    <row r="331" customFormat="false" ht="13.8" hidden="false" customHeight="false" outlineLevel="0" collapsed="false">
      <c r="A331" s="17" t="n">
        <v>43427</v>
      </c>
      <c r="B331" s="18" t="n">
        <v>15436</v>
      </c>
    </row>
    <row r="332" customFormat="false" ht="13.8" hidden="false" customHeight="false" outlineLevel="0" collapsed="false">
      <c r="A332" s="17" t="n">
        <v>43428</v>
      </c>
      <c r="B332" s="18" t="n">
        <v>21679</v>
      </c>
    </row>
    <row r="333" customFormat="false" ht="13.8" hidden="false" customHeight="false" outlineLevel="0" collapsed="false">
      <c r="A333" s="17" t="n">
        <v>43429</v>
      </c>
      <c r="B333" s="18" t="n">
        <v>13704</v>
      </c>
    </row>
    <row r="334" customFormat="false" ht="13.8" hidden="false" customHeight="false" outlineLevel="0" collapsed="false">
      <c r="A334" s="17" t="n">
        <v>43430</v>
      </c>
      <c r="B334" s="18" t="n">
        <v>20482</v>
      </c>
    </row>
    <row r="335" customFormat="false" ht="13.8" hidden="false" customHeight="false" outlineLevel="0" collapsed="false">
      <c r="A335" s="17" t="n">
        <v>43431</v>
      </c>
      <c r="B335" s="18" t="n">
        <v>18196</v>
      </c>
    </row>
    <row r="336" customFormat="false" ht="13.8" hidden="false" customHeight="false" outlineLevel="0" collapsed="false">
      <c r="A336" s="17" t="n">
        <v>43432</v>
      </c>
      <c r="B336" s="18" t="n">
        <v>21966</v>
      </c>
    </row>
    <row r="337" customFormat="false" ht="13.8" hidden="false" customHeight="false" outlineLevel="0" collapsed="false">
      <c r="A337" s="17" t="n">
        <v>43433</v>
      </c>
      <c r="B337" s="18" t="n">
        <v>16353</v>
      </c>
    </row>
    <row r="338" customFormat="false" ht="13.8" hidden="false" customHeight="false" outlineLevel="0" collapsed="false">
      <c r="A338" s="17" t="n">
        <v>43434</v>
      </c>
      <c r="B338" s="18" t="n">
        <v>21796</v>
      </c>
    </row>
    <row r="339" customFormat="false" ht="13.8" hidden="false" customHeight="false" outlineLevel="0" collapsed="false">
      <c r="A339" s="17" t="n">
        <v>43435</v>
      </c>
      <c r="B339" s="18" t="n">
        <v>15354</v>
      </c>
    </row>
    <row r="340" customFormat="false" ht="13.8" hidden="false" customHeight="false" outlineLevel="0" collapsed="false">
      <c r="A340" s="17" t="n">
        <v>43436</v>
      </c>
      <c r="B340" s="18" t="n">
        <v>18024</v>
      </c>
    </row>
    <row r="341" customFormat="false" ht="13.8" hidden="false" customHeight="false" outlineLevel="0" collapsed="false">
      <c r="A341" s="17" t="n">
        <v>43437</v>
      </c>
      <c r="B341" s="18" t="n">
        <v>19431</v>
      </c>
    </row>
    <row r="342" customFormat="false" ht="13.8" hidden="false" customHeight="false" outlineLevel="0" collapsed="false">
      <c r="A342" s="17" t="n">
        <v>43438</v>
      </c>
      <c r="B342" s="18" t="n">
        <v>19776</v>
      </c>
    </row>
    <row r="343" customFormat="false" ht="13.8" hidden="false" customHeight="false" outlineLevel="0" collapsed="false">
      <c r="A343" s="17" t="n">
        <v>43439</v>
      </c>
      <c r="B343" s="18" t="n">
        <v>15755</v>
      </c>
    </row>
    <row r="344" customFormat="false" ht="13.8" hidden="false" customHeight="false" outlineLevel="0" collapsed="false">
      <c r="A344" s="17" t="n">
        <v>43440</v>
      </c>
      <c r="B344" s="18" t="n">
        <v>18272</v>
      </c>
    </row>
    <row r="345" customFormat="false" ht="13.8" hidden="false" customHeight="false" outlineLevel="0" collapsed="false">
      <c r="A345" s="17" t="n">
        <v>43441</v>
      </c>
      <c r="B345" s="18" t="n">
        <v>15974</v>
      </c>
    </row>
    <row r="346" customFormat="false" ht="13.8" hidden="false" customHeight="false" outlineLevel="0" collapsed="false">
      <c r="A346" s="17" t="n">
        <v>43442</v>
      </c>
      <c r="B346" s="18" t="n">
        <v>15462</v>
      </c>
    </row>
    <row r="347" customFormat="false" ht="13.8" hidden="false" customHeight="false" outlineLevel="0" collapsed="false">
      <c r="A347" s="17" t="n">
        <v>43443</v>
      </c>
      <c r="B347" s="18" t="n">
        <v>15905</v>
      </c>
    </row>
    <row r="348" customFormat="false" ht="13.8" hidden="false" customHeight="false" outlineLevel="0" collapsed="false">
      <c r="A348" s="17" t="n">
        <v>43444</v>
      </c>
      <c r="B348" s="18" t="n">
        <v>20740</v>
      </c>
    </row>
    <row r="349" customFormat="false" ht="13.8" hidden="false" customHeight="false" outlineLevel="0" collapsed="false">
      <c r="A349" s="17" t="n">
        <v>43445</v>
      </c>
      <c r="B349" s="18" t="n">
        <v>14347</v>
      </c>
    </row>
    <row r="350" customFormat="false" ht="13.8" hidden="false" customHeight="false" outlineLevel="0" collapsed="false">
      <c r="A350" s="17" t="n">
        <v>43446</v>
      </c>
      <c r="B350" s="18" t="n">
        <v>18683</v>
      </c>
    </row>
    <row r="351" customFormat="false" ht="13.8" hidden="false" customHeight="false" outlineLevel="0" collapsed="false">
      <c r="A351" s="17" t="n">
        <v>43447</v>
      </c>
      <c r="B351" s="18" t="n">
        <v>18404</v>
      </c>
    </row>
    <row r="352" customFormat="false" ht="13.8" hidden="false" customHeight="false" outlineLevel="0" collapsed="false">
      <c r="A352" s="17" t="n">
        <v>43448</v>
      </c>
      <c r="B352" s="18" t="n">
        <v>21953</v>
      </c>
    </row>
    <row r="353" customFormat="false" ht="13.8" hidden="false" customHeight="false" outlineLevel="0" collapsed="false">
      <c r="A353" s="17" t="n">
        <v>43449</v>
      </c>
      <c r="B353" s="18" t="n">
        <v>27012</v>
      </c>
    </row>
    <row r="354" customFormat="false" ht="13.8" hidden="false" customHeight="false" outlineLevel="0" collapsed="false">
      <c r="A354" s="17" t="n">
        <v>43450</v>
      </c>
      <c r="B354" s="18" t="n">
        <v>23590</v>
      </c>
    </row>
    <row r="355" customFormat="false" ht="13.8" hidden="false" customHeight="false" outlineLevel="0" collapsed="false">
      <c r="A355" s="17" t="n">
        <v>43451</v>
      </c>
      <c r="B355" s="18" t="n">
        <v>29550</v>
      </c>
    </row>
    <row r="356" customFormat="false" ht="13.8" hidden="false" customHeight="false" outlineLevel="0" collapsed="false">
      <c r="A356" s="17" t="n">
        <v>43452</v>
      </c>
      <c r="B356" s="18" t="n">
        <v>22763</v>
      </c>
    </row>
    <row r="357" customFormat="false" ht="13.8" hidden="false" customHeight="false" outlineLevel="0" collapsed="false">
      <c r="A357" s="17" t="n">
        <v>43453</v>
      </c>
      <c r="B357" s="18" t="n">
        <v>24408</v>
      </c>
    </row>
    <row r="358" customFormat="false" ht="13.8" hidden="false" customHeight="false" outlineLevel="0" collapsed="false">
      <c r="A358" s="17" t="n">
        <v>43454</v>
      </c>
      <c r="B358" s="18" t="n">
        <v>23234</v>
      </c>
    </row>
    <row r="359" customFormat="false" ht="13.8" hidden="false" customHeight="false" outlineLevel="0" collapsed="false">
      <c r="A359" s="17" t="n">
        <v>43455</v>
      </c>
      <c r="B359" s="18" t="n">
        <v>26968</v>
      </c>
    </row>
    <row r="360" customFormat="false" ht="13.8" hidden="false" customHeight="false" outlineLevel="0" collapsed="false">
      <c r="A360" s="17" t="n">
        <v>43456</v>
      </c>
      <c r="B360" s="18" t="n">
        <v>24760</v>
      </c>
    </row>
    <row r="361" customFormat="false" ht="13.8" hidden="false" customHeight="false" outlineLevel="0" collapsed="false">
      <c r="A361" s="17" t="n">
        <v>43457</v>
      </c>
      <c r="B361" s="18" t="n">
        <v>19333</v>
      </c>
    </row>
    <row r="362" customFormat="false" ht="13.8" hidden="false" customHeight="false" outlineLevel="0" collapsed="false">
      <c r="A362" s="17" t="n">
        <v>43458</v>
      </c>
      <c r="B362" s="18" t="n">
        <v>24502</v>
      </c>
    </row>
    <row r="363" customFormat="false" ht="13.8" hidden="false" customHeight="false" outlineLevel="0" collapsed="false">
      <c r="A363" s="17" t="n">
        <v>43459</v>
      </c>
      <c r="B363" s="18" t="n">
        <v>18477</v>
      </c>
    </row>
    <row r="364" customFormat="false" ht="13.8" hidden="false" customHeight="false" outlineLevel="0" collapsed="false">
      <c r="A364" s="17" t="n">
        <v>43460</v>
      </c>
      <c r="B364" s="18" t="n">
        <v>16778</v>
      </c>
    </row>
    <row r="365" customFormat="false" ht="13.8" hidden="false" customHeight="false" outlineLevel="0" collapsed="false">
      <c r="A365" s="17" t="n">
        <v>43461</v>
      </c>
      <c r="B365" s="18" t="n">
        <v>18327</v>
      </c>
    </row>
    <row r="366" customFormat="false" ht="13.8" hidden="false" customHeight="false" outlineLevel="0" collapsed="false">
      <c r="A366" s="17" t="n">
        <v>43462</v>
      </c>
      <c r="B366" s="18" t="n">
        <v>18526</v>
      </c>
    </row>
    <row r="367" customFormat="false" ht="13.8" hidden="false" customHeight="false" outlineLevel="0" collapsed="false">
      <c r="A367" s="17" t="n">
        <v>43463</v>
      </c>
      <c r="B367" s="18" t="n">
        <v>20667</v>
      </c>
    </row>
    <row r="368" customFormat="false" ht="13.8" hidden="false" customHeight="false" outlineLevel="0" collapsed="false">
      <c r="A368" s="17" t="n">
        <v>43464</v>
      </c>
      <c r="B368" s="18" t="n">
        <v>18741</v>
      </c>
    </row>
    <row r="369" customFormat="false" ht="13.8" hidden="false" customHeight="false" outlineLevel="0" collapsed="false">
      <c r="A369" s="17" t="n">
        <v>43465</v>
      </c>
      <c r="B369" s="18" t="n">
        <v>20901</v>
      </c>
    </row>
    <row r="370" customFormat="false" ht="13.8" hidden="false" customHeight="false" outlineLevel="0" collapsed="false">
      <c r="B370" s="17"/>
    </row>
    <row r="371" customFormat="false" ht="13.8" hidden="false" customHeight="false" outlineLevel="0" collapsed="false">
      <c r="B371" s="17"/>
    </row>
    <row r="372" customFormat="false" ht="13.8" hidden="false" customHeight="false" outlineLevel="0" collapsed="false">
      <c r="B372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n">
        <v>2018</v>
      </c>
      <c r="C1" s="20" t="s">
        <v>27</v>
      </c>
      <c r="D1" s="20"/>
      <c r="E1" s="20"/>
      <c r="F1" s="21"/>
      <c r="G1" s="22"/>
      <c r="H1" s="20" t="s">
        <v>28</v>
      </c>
      <c r="I1" s="20"/>
      <c r="J1" s="20"/>
      <c r="K1" s="20"/>
      <c r="L1" s="20"/>
      <c r="M1" s="20"/>
      <c r="N1" s="20"/>
      <c r="O1" s="20"/>
      <c r="P1" s="20"/>
      <c r="Q1" s="20"/>
      <c r="R1" s="20"/>
      <c r="U1" s="20"/>
      <c r="V1" s="20"/>
      <c r="W1" s="20"/>
      <c r="Z1" s="0" t="s">
        <v>29</v>
      </c>
    </row>
    <row r="2" customFormat="false" ht="12.8" hidden="false" customHeight="false" outlineLevel="0" collapsed="false">
      <c r="A2" s="23" t="s">
        <v>30</v>
      </c>
      <c r="C2" s="0" t="s">
        <v>31</v>
      </c>
      <c r="D2" s="0" t="s">
        <v>32</v>
      </c>
      <c r="E2" s="0" t="s">
        <v>33</v>
      </c>
      <c r="F2" s="24" t="s">
        <v>34</v>
      </c>
      <c r="G2" s="22" t="s">
        <v>35</v>
      </c>
      <c r="H2" s="0" t="s">
        <v>36</v>
      </c>
      <c r="I2" s="0" t="s">
        <v>37</v>
      </c>
      <c r="J2" s="0" t="s">
        <v>38</v>
      </c>
      <c r="K2" s="0" t="s">
        <v>39</v>
      </c>
      <c r="L2" s="0" t="s">
        <v>40</v>
      </c>
      <c r="M2" s="0" t="s">
        <v>41</v>
      </c>
      <c r="N2" s="0" t="s">
        <v>42</v>
      </c>
      <c r="O2" s="0" t="s">
        <v>43</v>
      </c>
      <c r="P2" s="0" t="s">
        <v>44</v>
      </c>
      <c r="Q2" s="0" t="s">
        <v>45</v>
      </c>
      <c r="R2" s="0" t="s">
        <v>46</v>
      </c>
      <c r="S2" s="0" t="s">
        <v>47</v>
      </c>
      <c r="T2" s="0" t="s">
        <v>48</v>
      </c>
      <c r="U2" s="0" t="s">
        <v>49</v>
      </c>
      <c r="W2" s="25" t="s">
        <v>50</v>
      </c>
    </row>
    <row r="3" customFormat="false" ht="12.8" hidden="false" customHeight="false" outlineLevel="0" collapsed="false">
      <c r="A3" s="26" t="n">
        <v>43101</v>
      </c>
      <c r="B3" s="26"/>
      <c r="C3" s="0" t="n">
        <v>1742</v>
      </c>
      <c r="D3" s="0" t="n">
        <v>3502</v>
      </c>
      <c r="E3" s="0" t="n">
        <v>5980</v>
      </c>
      <c r="F3" s="24"/>
      <c r="G3" s="22"/>
      <c r="H3" s="27" t="n">
        <v>236</v>
      </c>
      <c r="I3" s="0" t="n">
        <v>204</v>
      </c>
      <c r="J3" s="0" t="n">
        <v>76</v>
      </c>
      <c r="K3" s="0" t="n">
        <v>569</v>
      </c>
      <c r="L3" s="0" t="n">
        <v>443</v>
      </c>
      <c r="M3" s="0" t="n">
        <v>249</v>
      </c>
      <c r="N3" s="0" t="n">
        <v>19</v>
      </c>
      <c r="O3" s="0" t="n">
        <v>24</v>
      </c>
      <c r="R3" s="0" t="n">
        <v>67</v>
      </c>
      <c r="W3" s="25" t="n">
        <v>443</v>
      </c>
      <c r="Z3" s="0" t="n">
        <f aca="false">SUM(C3:Y3)</f>
        <v>13554</v>
      </c>
    </row>
    <row r="4" customFormat="false" ht="12.8" hidden="false" customHeight="false" outlineLevel="0" collapsed="false">
      <c r="A4" s="26" t="n">
        <v>43102</v>
      </c>
      <c r="B4" s="26"/>
      <c r="C4" s="0" t="n">
        <v>660</v>
      </c>
      <c r="D4" s="0" t="n">
        <v>3092</v>
      </c>
      <c r="E4" s="0" t="n">
        <v>6874</v>
      </c>
      <c r="F4" s="24"/>
      <c r="G4" s="22"/>
      <c r="H4" s="27" t="n">
        <v>266</v>
      </c>
      <c r="I4" s="0" t="n">
        <v>98</v>
      </c>
      <c r="J4" s="0" t="n">
        <v>174</v>
      </c>
      <c r="K4" s="0" t="n">
        <v>777</v>
      </c>
      <c r="L4" s="0" t="n">
        <v>182</v>
      </c>
      <c r="M4" s="0" t="n">
        <v>97</v>
      </c>
      <c r="N4" s="0" t="n">
        <v>3</v>
      </c>
      <c r="O4" s="0" t="n">
        <v>41</v>
      </c>
      <c r="R4" s="0" t="n">
        <v>173</v>
      </c>
      <c r="W4" s="25" t="n">
        <v>313</v>
      </c>
      <c r="Z4" s="0" t="n">
        <f aca="false">SUM(C4:Y4)</f>
        <v>12750</v>
      </c>
    </row>
    <row r="5" customFormat="false" ht="12.8" hidden="false" customHeight="false" outlineLevel="0" collapsed="false">
      <c r="A5" s="26" t="n">
        <v>43103</v>
      </c>
      <c r="B5" s="26"/>
      <c r="C5" s="0" t="n">
        <v>2198</v>
      </c>
      <c r="D5" s="0" t="n">
        <v>2865</v>
      </c>
      <c r="E5" s="0" t="n">
        <v>5443</v>
      </c>
      <c r="F5" s="24"/>
      <c r="G5" s="22"/>
      <c r="H5" s="27" t="n">
        <v>95</v>
      </c>
      <c r="I5" s="0" t="n">
        <v>304</v>
      </c>
      <c r="J5" s="0" t="n">
        <v>1530</v>
      </c>
      <c r="K5" s="0" t="n">
        <v>372</v>
      </c>
      <c r="L5" s="0" t="n">
        <v>414</v>
      </c>
      <c r="M5" s="0" t="n">
        <v>441</v>
      </c>
      <c r="N5" s="0" t="n">
        <v>30</v>
      </c>
      <c r="O5" s="0" t="n">
        <v>5</v>
      </c>
      <c r="R5" s="0" t="n">
        <v>172</v>
      </c>
      <c r="W5" s="25" t="n">
        <v>719</v>
      </c>
      <c r="Z5" s="0" t="n">
        <f aca="false">SUM(C5:Y5)</f>
        <v>14588</v>
      </c>
    </row>
    <row r="6" customFormat="false" ht="12.8" hidden="false" customHeight="false" outlineLevel="0" collapsed="false">
      <c r="A6" s="26" t="n">
        <v>43104</v>
      </c>
      <c r="B6" s="26"/>
      <c r="C6" s="0" t="n">
        <v>1424</v>
      </c>
      <c r="D6" s="0" t="n">
        <v>3595</v>
      </c>
      <c r="E6" s="0" t="n">
        <v>5834</v>
      </c>
      <c r="F6" s="24"/>
      <c r="G6" s="22"/>
      <c r="H6" s="27" t="n">
        <v>848</v>
      </c>
      <c r="I6" s="0" t="n">
        <v>365</v>
      </c>
      <c r="J6" s="0" t="n">
        <v>255</v>
      </c>
      <c r="K6" s="0" t="n">
        <v>387</v>
      </c>
      <c r="L6" s="0" t="n">
        <v>366</v>
      </c>
      <c r="M6" s="0" t="n">
        <v>478</v>
      </c>
      <c r="N6" s="0" t="n">
        <v>10</v>
      </c>
      <c r="O6" s="0" t="n">
        <v>27</v>
      </c>
      <c r="R6" s="0" t="n">
        <v>197</v>
      </c>
      <c r="W6" s="25" t="n">
        <v>171</v>
      </c>
      <c r="Z6" s="0" t="n">
        <f aca="false">SUM(C6:Y6)</f>
        <v>13957</v>
      </c>
    </row>
    <row r="7" customFormat="false" ht="12.8" hidden="false" customHeight="false" outlineLevel="0" collapsed="false">
      <c r="A7" s="26" t="n">
        <v>43105</v>
      </c>
      <c r="B7" s="26"/>
      <c r="C7" s="0" t="n">
        <v>1099</v>
      </c>
      <c r="D7" s="0" t="n">
        <v>3865</v>
      </c>
      <c r="E7" s="0" t="n">
        <v>5116</v>
      </c>
      <c r="F7" s="24"/>
      <c r="G7" s="22"/>
      <c r="H7" s="27" t="n">
        <v>226</v>
      </c>
      <c r="I7" s="0" t="n">
        <v>636</v>
      </c>
      <c r="J7" s="0" t="n">
        <v>162</v>
      </c>
      <c r="K7" s="0" t="n">
        <v>572</v>
      </c>
      <c r="L7" s="0" t="n">
        <v>248</v>
      </c>
      <c r="M7" s="0" t="n">
        <v>103</v>
      </c>
      <c r="N7" s="0" t="n">
        <v>52</v>
      </c>
      <c r="O7" s="0" t="n">
        <v>10</v>
      </c>
      <c r="R7" s="0" t="n">
        <v>189</v>
      </c>
      <c r="W7" s="25" t="n">
        <v>359</v>
      </c>
      <c r="Z7" s="0" t="n">
        <f aca="false">SUM(C7:Y7)</f>
        <v>12637</v>
      </c>
    </row>
    <row r="8" customFormat="false" ht="12.8" hidden="false" customHeight="false" outlineLevel="0" collapsed="false">
      <c r="A8" s="26" t="n">
        <v>43106</v>
      </c>
      <c r="B8" s="26"/>
      <c r="C8" s="0" t="n">
        <v>1201</v>
      </c>
      <c r="D8" s="0" t="n">
        <v>5144</v>
      </c>
      <c r="E8" s="0" t="n">
        <v>3676</v>
      </c>
      <c r="F8" s="24"/>
      <c r="G8" s="22"/>
      <c r="H8" s="27" t="n">
        <v>222</v>
      </c>
      <c r="I8" s="0" t="n">
        <v>152</v>
      </c>
      <c r="J8" s="0" t="n">
        <v>153</v>
      </c>
      <c r="K8" s="0" t="n">
        <v>427</v>
      </c>
      <c r="L8" s="0" t="n">
        <v>268</v>
      </c>
      <c r="M8" s="0" t="n">
        <v>823</v>
      </c>
      <c r="N8" s="0" t="n">
        <v>656</v>
      </c>
      <c r="O8" s="0" t="n">
        <v>47</v>
      </c>
      <c r="R8" s="0" t="n">
        <v>91</v>
      </c>
      <c r="W8" s="25" t="n">
        <v>812</v>
      </c>
      <c r="Z8" s="0" t="n">
        <f aca="false">SUM(C8:Y8)</f>
        <v>13672</v>
      </c>
    </row>
    <row r="9" customFormat="false" ht="12.8" hidden="false" customHeight="false" outlineLevel="0" collapsed="false">
      <c r="A9" s="26" t="n">
        <v>43107</v>
      </c>
      <c r="B9" s="26"/>
      <c r="C9" s="0" t="n">
        <v>1867</v>
      </c>
      <c r="D9" s="0" t="n">
        <v>4003</v>
      </c>
      <c r="E9" s="0" t="n">
        <v>4352</v>
      </c>
      <c r="F9" s="24"/>
      <c r="G9" s="22"/>
      <c r="H9" s="27" t="n">
        <v>4</v>
      </c>
      <c r="I9" s="0" t="n">
        <v>518</v>
      </c>
      <c r="J9" s="0" t="n">
        <v>255</v>
      </c>
      <c r="K9" s="0" t="n">
        <v>437</v>
      </c>
      <c r="L9" s="0" t="n">
        <v>797</v>
      </c>
      <c r="M9" s="0" t="n">
        <v>1338</v>
      </c>
      <c r="N9" s="0" t="n">
        <v>17</v>
      </c>
      <c r="O9" s="0" t="n">
        <v>155</v>
      </c>
      <c r="R9" s="0" t="n">
        <v>120</v>
      </c>
      <c r="W9" s="25" t="n">
        <v>229</v>
      </c>
      <c r="Z9" s="0" t="n">
        <f aca="false">SUM(C9:Y9)</f>
        <v>14092</v>
      </c>
    </row>
    <row r="10" customFormat="false" ht="12.8" hidden="false" customHeight="false" outlineLevel="0" collapsed="false">
      <c r="A10" s="26" t="n">
        <v>43108</v>
      </c>
      <c r="B10" s="26"/>
      <c r="C10" s="0" t="n">
        <v>5127</v>
      </c>
      <c r="D10" s="0" t="n">
        <v>3875</v>
      </c>
      <c r="E10" s="0" t="n">
        <v>4501</v>
      </c>
      <c r="F10" s="24"/>
      <c r="G10" s="22"/>
      <c r="H10" s="27" t="n">
        <v>664</v>
      </c>
      <c r="I10" s="0" t="n">
        <v>304</v>
      </c>
      <c r="J10" s="0" t="n">
        <v>16</v>
      </c>
      <c r="K10" s="0" t="n">
        <v>151</v>
      </c>
      <c r="L10" s="0" t="n">
        <v>222</v>
      </c>
      <c r="M10" s="0" t="n">
        <v>705</v>
      </c>
      <c r="N10" s="0" t="n">
        <v>27</v>
      </c>
      <c r="O10" s="0" t="n">
        <v>64</v>
      </c>
      <c r="R10" s="0" t="n">
        <v>56</v>
      </c>
      <c r="W10" s="25" t="n">
        <v>372</v>
      </c>
      <c r="Z10" s="0" t="n">
        <f aca="false">SUM(C10:Y10)</f>
        <v>16084</v>
      </c>
    </row>
    <row r="11" customFormat="false" ht="12.8" hidden="false" customHeight="false" outlineLevel="0" collapsed="false">
      <c r="A11" s="26" t="n">
        <v>43109</v>
      </c>
      <c r="B11" s="26"/>
      <c r="C11" s="0" t="n">
        <v>797</v>
      </c>
      <c r="D11" s="0" t="n">
        <v>4038</v>
      </c>
      <c r="E11" s="0" t="n">
        <v>4518</v>
      </c>
      <c r="F11" s="24"/>
      <c r="G11" s="22"/>
      <c r="H11" s="27" t="n">
        <v>72</v>
      </c>
      <c r="I11" s="0" t="n">
        <v>554</v>
      </c>
      <c r="J11" s="0" t="n">
        <v>118</v>
      </c>
      <c r="K11" s="0" t="n">
        <v>299</v>
      </c>
      <c r="L11" s="0" t="n">
        <v>444</v>
      </c>
      <c r="M11" s="0" t="n">
        <v>1185</v>
      </c>
      <c r="N11" s="0" t="n">
        <v>37</v>
      </c>
      <c r="O11" s="0" t="n">
        <v>52</v>
      </c>
      <c r="R11" s="0" t="n">
        <v>251</v>
      </c>
      <c r="W11" s="25" t="n">
        <v>403</v>
      </c>
      <c r="Z11" s="0" t="n">
        <f aca="false">SUM(C11:Y11)</f>
        <v>12768</v>
      </c>
    </row>
    <row r="12" customFormat="false" ht="12.8" hidden="false" customHeight="false" outlineLevel="0" collapsed="false">
      <c r="A12" s="26" t="n">
        <v>43110</v>
      </c>
      <c r="B12" s="26"/>
      <c r="C12" s="0" t="n">
        <v>1883</v>
      </c>
      <c r="D12" s="0" t="n">
        <v>3764</v>
      </c>
      <c r="E12" s="0" t="n">
        <v>3427</v>
      </c>
      <c r="F12" s="24"/>
      <c r="G12" s="22"/>
      <c r="H12" s="27" t="n">
        <v>166</v>
      </c>
      <c r="I12" s="0" t="n">
        <v>309</v>
      </c>
      <c r="J12" s="0" t="n">
        <v>1521</v>
      </c>
      <c r="K12" s="0" t="n">
        <v>337</v>
      </c>
      <c r="L12" s="0" t="n">
        <v>213</v>
      </c>
      <c r="M12" s="0" t="n">
        <v>1718</v>
      </c>
      <c r="N12" s="0" t="n">
        <v>9</v>
      </c>
      <c r="O12" s="0" t="n">
        <v>134</v>
      </c>
      <c r="R12" s="0" t="n">
        <v>237</v>
      </c>
      <c r="W12" s="25" t="n">
        <v>581</v>
      </c>
      <c r="Z12" s="0" t="n">
        <f aca="false">SUM(C12:Y12)</f>
        <v>14299</v>
      </c>
    </row>
    <row r="13" customFormat="false" ht="12.8" hidden="false" customHeight="false" outlineLevel="0" collapsed="false">
      <c r="A13" s="26" t="n">
        <v>43111</v>
      </c>
      <c r="B13" s="26"/>
      <c r="C13" s="0" t="n">
        <v>1723</v>
      </c>
      <c r="D13" s="0" t="n">
        <v>3963</v>
      </c>
      <c r="E13" s="0" t="n">
        <v>4633</v>
      </c>
      <c r="F13" s="24"/>
      <c r="G13" s="22"/>
      <c r="H13" s="27" t="n">
        <v>126</v>
      </c>
      <c r="I13" s="0" t="n">
        <v>88</v>
      </c>
      <c r="J13" s="0" t="n">
        <v>478</v>
      </c>
      <c r="K13" s="0" t="n">
        <v>1066</v>
      </c>
      <c r="L13" s="0" t="n">
        <v>397</v>
      </c>
      <c r="M13" s="0" t="n">
        <v>1048</v>
      </c>
      <c r="N13" s="0" t="n">
        <v>25</v>
      </c>
      <c r="O13" s="0" t="n">
        <v>14</v>
      </c>
      <c r="R13" s="0" t="n">
        <v>48</v>
      </c>
      <c r="W13" s="25" t="n">
        <v>82</v>
      </c>
      <c r="Z13" s="0" t="n">
        <f aca="false">SUM(C13:Y13)</f>
        <v>13691</v>
      </c>
    </row>
    <row r="14" customFormat="false" ht="12.8" hidden="false" customHeight="false" outlineLevel="0" collapsed="false">
      <c r="A14" s="26" t="n">
        <v>43112</v>
      </c>
      <c r="B14" s="26"/>
      <c r="C14" s="0" t="n">
        <v>1865</v>
      </c>
      <c r="D14" s="0" t="n">
        <v>3101</v>
      </c>
      <c r="E14" s="0" t="n">
        <v>3740</v>
      </c>
      <c r="F14" s="24"/>
      <c r="G14" s="22"/>
      <c r="H14" s="27" t="n">
        <v>121</v>
      </c>
      <c r="I14" s="0" t="n">
        <v>137</v>
      </c>
      <c r="J14" s="0" t="n">
        <v>544</v>
      </c>
      <c r="K14" s="0" t="n">
        <v>342</v>
      </c>
      <c r="L14" s="0" t="n">
        <v>221</v>
      </c>
      <c r="M14" s="0" t="n">
        <v>606</v>
      </c>
      <c r="N14" s="0" t="n">
        <v>157</v>
      </c>
      <c r="O14" s="0" t="n">
        <v>32</v>
      </c>
      <c r="R14" s="0" t="n">
        <v>56</v>
      </c>
      <c r="W14" s="25" t="n">
        <v>247</v>
      </c>
      <c r="Z14" s="0" t="n">
        <f aca="false">SUM(C14:Y14)</f>
        <v>11169</v>
      </c>
    </row>
    <row r="15" customFormat="false" ht="12.8" hidden="false" customHeight="false" outlineLevel="0" collapsed="false">
      <c r="A15" s="26" t="n">
        <v>43113</v>
      </c>
      <c r="B15" s="26"/>
      <c r="C15" s="0" t="n">
        <v>1296</v>
      </c>
      <c r="D15" s="0" t="n">
        <v>3183</v>
      </c>
      <c r="E15" s="0" t="n">
        <v>4476</v>
      </c>
      <c r="F15" s="24"/>
      <c r="G15" s="22"/>
      <c r="H15" s="27" t="n">
        <v>230</v>
      </c>
      <c r="I15" s="0" t="n">
        <v>271</v>
      </c>
      <c r="J15" s="0" t="n">
        <v>109</v>
      </c>
      <c r="K15" s="0" t="n">
        <v>679</v>
      </c>
      <c r="L15" s="0" t="n">
        <v>161</v>
      </c>
      <c r="M15" s="0" t="n">
        <v>2198</v>
      </c>
      <c r="N15" s="0" t="n">
        <v>6</v>
      </c>
      <c r="O15" s="0" t="n">
        <v>18</v>
      </c>
      <c r="R15" s="0" t="n">
        <v>113</v>
      </c>
      <c r="W15" s="25" t="n">
        <v>93</v>
      </c>
      <c r="Z15" s="0" t="n">
        <f aca="false">SUM(C15:Y15)</f>
        <v>12833</v>
      </c>
    </row>
    <row r="16" customFormat="false" ht="12.8" hidden="false" customHeight="false" outlineLevel="0" collapsed="false">
      <c r="A16" s="26" t="n">
        <v>43114</v>
      </c>
      <c r="B16" s="26"/>
      <c r="C16" s="0" t="n">
        <v>1654</v>
      </c>
      <c r="D16" s="0" t="n">
        <v>3297</v>
      </c>
      <c r="E16" s="0" t="n">
        <v>5616</v>
      </c>
      <c r="F16" s="24"/>
      <c r="G16" s="22"/>
      <c r="H16" s="27" t="n">
        <v>249</v>
      </c>
      <c r="I16" s="0" t="n">
        <v>1096</v>
      </c>
      <c r="J16" s="0" t="n">
        <v>112</v>
      </c>
      <c r="K16" s="0" t="n">
        <v>428</v>
      </c>
      <c r="L16" s="0" t="n">
        <v>190</v>
      </c>
      <c r="M16" s="0" t="n">
        <v>438</v>
      </c>
      <c r="N16" s="0" t="n">
        <v>2</v>
      </c>
      <c r="O16" s="0" t="n">
        <v>120</v>
      </c>
      <c r="R16" s="0" t="n">
        <v>95</v>
      </c>
      <c r="W16" s="25" t="n">
        <v>173</v>
      </c>
      <c r="Z16" s="0" t="n">
        <f aca="false">SUM(C16:Y16)</f>
        <v>13470</v>
      </c>
    </row>
    <row r="17" customFormat="false" ht="12.8" hidden="false" customHeight="false" outlineLevel="0" collapsed="false">
      <c r="A17" s="26" t="n">
        <v>43115</v>
      </c>
      <c r="B17" s="26"/>
      <c r="C17" s="0" t="n">
        <v>1005</v>
      </c>
      <c r="D17" s="0" t="n">
        <v>5376</v>
      </c>
      <c r="E17" s="0" t="n">
        <v>5708</v>
      </c>
      <c r="F17" s="24"/>
      <c r="G17" s="22"/>
      <c r="H17" s="27" t="n">
        <v>765</v>
      </c>
      <c r="I17" s="0" t="n">
        <v>615</v>
      </c>
      <c r="J17" s="0" t="n">
        <v>472</v>
      </c>
      <c r="K17" s="0" t="n">
        <v>303</v>
      </c>
      <c r="L17" s="0" t="n">
        <v>216</v>
      </c>
      <c r="M17" s="0" t="n">
        <v>524</v>
      </c>
      <c r="N17" s="0" t="n">
        <v>0</v>
      </c>
      <c r="O17" s="0" t="n">
        <v>114</v>
      </c>
      <c r="R17" s="0" t="n">
        <v>229</v>
      </c>
      <c r="W17" s="25" t="n">
        <v>242</v>
      </c>
      <c r="Z17" s="0" t="n">
        <f aca="false">SUM(C17:Y17)</f>
        <v>15569</v>
      </c>
    </row>
    <row r="18" customFormat="false" ht="12.8" hidden="false" customHeight="false" outlineLevel="0" collapsed="false">
      <c r="A18" s="26" t="n">
        <v>43116</v>
      </c>
      <c r="B18" s="26"/>
      <c r="C18" s="0" t="n">
        <v>2820</v>
      </c>
      <c r="D18" s="0" t="n">
        <v>4994</v>
      </c>
      <c r="E18" s="0" t="n">
        <v>4277</v>
      </c>
      <c r="F18" s="24"/>
      <c r="G18" s="22"/>
      <c r="H18" s="27" t="n">
        <v>1237</v>
      </c>
      <c r="I18" s="0" t="n">
        <v>272</v>
      </c>
      <c r="J18" s="0" t="n">
        <v>960</v>
      </c>
      <c r="K18" s="0" t="n">
        <v>570</v>
      </c>
      <c r="L18" s="0" t="n">
        <v>330</v>
      </c>
      <c r="M18" s="0" t="n">
        <v>723</v>
      </c>
      <c r="N18" s="0" t="n">
        <v>29</v>
      </c>
      <c r="O18" s="0" t="n">
        <v>52</v>
      </c>
      <c r="R18" s="0" t="n">
        <v>158</v>
      </c>
      <c r="W18" s="25" t="n">
        <v>154</v>
      </c>
      <c r="Z18" s="0" t="n">
        <f aca="false">SUM(C18:Y18)</f>
        <v>16576</v>
      </c>
    </row>
    <row r="19" customFormat="false" ht="12.8" hidden="false" customHeight="false" outlineLevel="0" collapsed="false">
      <c r="A19" s="26" t="n">
        <v>43117</v>
      </c>
      <c r="B19" s="26"/>
      <c r="C19" s="0" t="n">
        <v>696</v>
      </c>
      <c r="D19" s="0" t="n">
        <v>3241</v>
      </c>
      <c r="E19" s="0" t="n">
        <v>5499</v>
      </c>
      <c r="F19" s="24"/>
      <c r="G19" s="22"/>
      <c r="H19" s="27" t="n">
        <v>206</v>
      </c>
      <c r="I19" s="0" t="n">
        <v>39</v>
      </c>
      <c r="J19" s="0" t="n">
        <v>923</v>
      </c>
      <c r="K19" s="0" t="n">
        <v>382</v>
      </c>
      <c r="L19" s="0" t="n">
        <v>323</v>
      </c>
      <c r="M19" s="0" t="n">
        <v>1082</v>
      </c>
      <c r="N19" s="0" t="n">
        <v>28</v>
      </c>
      <c r="O19" s="0" t="n">
        <v>145</v>
      </c>
      <c r="R19" s="0" t="n">
        <v>115</v>
      </c>
      <c r="W19" s="25" t="n">
        <v>767</v>
      </c>
      <c r="Z19" s="0" t="n">
        <f aca="false">SUM(C19:Y19)</f>
        <v>13446</v>
      </c>
    </row>
    <row r="20" customFormat="false" ht="12.8" hidden="false" customHeight="false" outlineLevel="0" collapsed="false">
      <c r="A20" s="26" t="n">
        <v>43118</v>
      </c>
      <c r="B20" s="26"/>
      <c r="C20" s="0" t="n">
        <v>1338</v>
      </c>
      <c r="D20" s="0" t="n">
        <v>3391</v>
      </c>
      <c r="E20" s="0" t="n">
        <v>4431</v>
      </c>
      <c r="F20" s="24"/>
      <c r="G20" s="22"/>
      <c r="H20" s="27" t="n">
        <v>400</v>
      </c>
      <c r="I20" s="0" t="n">
        <v>979</v>
      </c>
      <c r="J20" s="0" t="n">
        <v>192</v>
      </c>
      <c r="K20" s="0" t="n">
        <v>424</v>
      </c>
      <c r="L20" s="0" t="n">
        <v>125</v>
      </c>
      <c r="M20" s="0" t="n">
        <v>2307</v>
      </c>
      <c r="N20" s="0" t="n">
        <v>10</v>
      </c>
      <c r="O20" s="0" t="n">
        <v>9</v>
      </c>
      <c r="R20" s="0" t="n">
        <v>71</v>
      </c>
      <c r="W20" s="25" t="n">
        <v>281</v>
      </c>
      <c r="Z20" s="0" t="n">
        <f aca="false">SUM(C20:Y20)</f>
        <v>13958</v>
      </c>
    </row>
    <row r="21" customFormat="false" ht="12.8" hidden="false" customHeight="false" outlineLevel="0" collapsed="false">
      <c r="A21" s="26" t="n">
        <v>43119</v>
      </c>
      <c r="B21" s="26"/>
      <c r="C21" s="0" t="n">
        <v>1509</v>
      </c>
      <c r="D21" s="0" t="n">
        <v>3996</v>
      </c>
      <c r="E21" s="0" t="n">
        <v>4207</v>
      </c>
      <c r="F21" s="24"/>
      <c r="G21" s="22"/>
      <c r="H21" s="27" t="n">
        <v>430</v>
      </c>
      <c r="I21" s="0" t="n">
        <v>365</v>
      </c>
      <c r="J21" s="0" t="n">
        <v>572</v>
      </c>
      <c r="K21" s="0" t="n">
        <v>786</v>
      </c>
      <c r="L21" s="0" t="n">
        <v>416</v>
      </c>
      <c r="M21" s="0" t="n">
        <v>616</v>
      </c>
      <c r="N21" s="0" t="n">
        <v>3</v>
      </c>
      <c r="O21" s="0" t="n">
        <v>177</v>
      </c>
      <c r="R21" s="0" t="n">
        <v>110</v>
      </c>
      <c r="W21" s="25" t="n">
        <v>475</v>
      </c>
      <c r="Z21" s="0" t="n">
        <f aca="false">SUM(C21:Y21)</f>
        <v>13662</v>
      </c>
    </row>
    <row r="22" customFormat="false" ht="12.8" hidden="false" customHeight="false" outlineLevel="0" collapsed="false">
      <c r="A22" s="26" t="n">
        <v>43120</v>
      </c>
      <c r="B22" s="26"/>
      <c r="C22" s="0" t="n">
        <v>1744</v>
      </c>
      <c r="D22" s="0" t="n">
        <v>3576</v>
      </c>
      <c r="E22" s="0" t="n">
        <v>3919</v>
      </c>
      <c r="F22" s="24"/>
      <c r="G22" s="22"/>
      <c r="H22" s="27" t="n">
        <v>190</v>
      </c>
      <c r="I22" s="0" t="n">
        <v>227</v>
      </c>
      <c r="J22" s="0" t="n">
        <v>135</v>
      </c>
      <c r="K22" s="0" t="n">
        <v>347</v>
      </c>
      <c r="L22" s="0" t="n">
        <v>264</v>
      </c>
      <c r="M22" s="0" t="n">
        <v>728</v>
      </c>
      <c r="N22" s="0" t="n">
        <v>145</v>
      </c>
      <c r="O22" s="0" t="n">
        <v>375</v>
      </c>
      <c r="R22" s="0" t="n">
        <v>233</v>
      </c>
      <c r="W22" s="25" t="n">
        <v>2033</v>
      </c>
      <c r="Z22" s="0" t="n">
        <f aca="false">SUM(C22:Y22)</f>
        <v>13916</v>
      </c>
    </row>
    <row r="23" customFormat="false" ht="12.8" hidden="false" customHeight="false" outlineLevel="0" collapsed="false">
      <c r="A23" s="26" t="n">
        <v>43121</v>
      </c>
      <c r="B23" s="26"/>
      <c r="C23" s="0" t="n">
        <v>885</v>
      </c>
      <c r="D23" s="0" t="n">
        <v>6048</v>
      </c>
      <c r="E23" s="0" t="n">
        <v>4740</v>
      </c>
      <c r="F23" s="24"/>
      <c r="G23" s="22"/>
      <c r="H23" s="27" t="n">
        <v>263</v>
      </c>
      <c r="I23" s="0" t="n">
        <v>952</v>
      </c>
      <c r="J23" s="0" t="n">
        <v>364</v>
      </c>
      <c r="K23" s="0" t="n">
        <v>143</v>
      </c>
      <c r="L23" s="0" t="n">
        <v>274</v>
      </c>
      <c r="M23" s="0" t="n">
        <v>952</v>
      </c>
      <c r="N23" s="0" t="n">
        <v>14</v>
      </c>
      <c r="O23" s="0" t="n">
        <v>114</v>
      </c>
      <c r="R23" s="0" t="n">
        <v>115</v>
      </c>
      <c r="W23" s="25" t="n">
        <v>307</v>
      </c>
      <c r="Z23" s="0" t="n">
        <f aca="false">SUM(C23:Y23)</f>
        <v>15171</v>
      </c>
    </row>
    <row r="24" customFormat="false" ht="12.8" hidden="false" customHeight="false" outlineLevel="0" collapsed="false">
      <c r="A24" s="26" t="n">
        <v>43122</v>
      </c>
      <c r="B24" s="26"/>
      <c r="C24" s="0" t="n">
        <v>1993</v>
      </c>
      <c r="D24" s="0" t="n">
        <v>3501</v>
      </c>
      <c r="E24" s="0" t="n">
        <v>5423</v>
      </c>
      <c r="F24" s="24"/>
      <c r="G24" s="22"/>
      <c r="H24" s="27" t="n">
        <v>1083</v>
      </c>
      <c r="I24" s="0" t="n">
        <v>631</v>
      </c>
      <c r="J24" s="0" t="n">
        <v>193</v>
      </c>
      <c r="K24" s="0" t="n">
        <v>218</v>
      </c>
      <c r="L24" s="0" t="n">
        <v>563</v>
      </c>
      <c r="M24" s="0" t="n">
        <v>684</v>
      </c>
      <c r="N24" s="0" t="n">
        <v>7</v>
      </c>
      <c r="O24" s="0" t="n">
        <v>98</v>
      </c>
      <c r="R24" s="0" t="n">
        <v>222</v>
      </c>
      <c r="W24" s="25" t="n">
        <v>602</v>
      </c>
      <c r="Z24" s="0" t="n">
        <f aca="false">SUM(C24:Y24)</f>
        <v>15218</v>
      </c>
    </row>
    <row r="25" customFormat="false" ht="12.8" hidden="false" customHeight="false" outlineLevel="0" collapsed="false">
      <c r="A25" s="26" t="n">
        <v>43123</v>
      </c>
      <c r="B25" s="26"/>
      <c r="C25" s="0" t="n">
        <v>2630</v>
      </c>
      <c r="D25" s="0" t="n">
        <v>5342</v>
      </c>
      <c r="E25" s="0" t="n">
        <v>5847</v>
      </c>
      <c r="F25" s="24"/>
      <c r="G25" s="22"/>
      <c r="H25" s="27" t="n">
        <v>190</v>
      </c>
      <c r="I25" s="0" t="n">
        <v>596</v>
      </c>
      <c r="J25" s="0" t="n">
        <v>168</v>
      </c>
      <c r="K25" s="0" t="n">
        <v>688</v>
      </c>
      <c r="L25" s="0" t="n">
        <v>270</v>
      </c>
      <c r="M25" s="0" t="n">
        <v>726</v>
      </c>
      <c r="N25" s="0" t="n">
        <v>24</v>
      </c>
      <c r="O25" s="0" t="n">
        <v>67</v>
      </c>
      <c r="R25" s="0" t="n">
        <v>418</v>
      </c>
      <c r="W25" s="25" t="n">
        <v>608</v>
      </c>
      <c r="Z25" s="0" t="n">
        <f aca="false">SUM(C25:Y25)</f>
        <v>17574</v>
      </c>
    </row>
    <row r="26" customFormat="false" ht="12.8" hidden="false" customHeight="false" outlineLevel="0" collapsed="false">
      <c r="A26" s="26" t="n">
        <v>43124</v>
      </c>
      <c r="B26" s="26"/>
      <c r="C26" s="0" t="n">
        <v>1494</v>
      </c>
      <c r="D26" s="0" t="n">
        <v>6045</v>
      </c>
      <c r="E26" s="0" t="n">
        <v>4861</v>
      </c>
      <c r="F26" s="24"/>
      <c r="G26" s="22"/>
      <c r="H26" s="27" t="n">
        <v>77</v>
      </c>
      <c r="I26" s="0" t="n">
        <v>965</v>
      </c>
      <c r="J26" s="0" t="n">
        <v>1373</v>
      </c>
      <c r="K26" s="0" t="n">
        <v>615</v>
      </c>
      <c r="L26" s="0" t="n">
        <v>750</v>
      </c>
      <c r="M26" s="0" t="n">
        <v>418</v>
      </c>
      <c r="N26" s="0" t="n">
        <v>5</v>
      </c>
      <c r="O26" s="0" t="n">
        <v>51</v>
      </c>
      <c r="R26" s="0" t="n">
        <v>563</v>
      </c>
      <c r="W26" s="25" t="n">
        <v>708</v>
      </c>
      <c r="Z26" s="0" t="n">
        <f aca="false">SUM(C26:Y26)</f>
        <v>17925</v>
      </c>
    </row>
    <row r="27" customFormat="false" ht="12.8" hidden="false" customHeight="false" outlineLevel="0" collapsed="false">
      <c r="A27" s="26" t="n">
        <v>43125</v>
      </c>
      <c r="B27" s="26"/>
      <c r="C27" s="0" t="n">
        <v>4111</v>
      </c>
      <c r="D27" s="0" t="n">
        <v>7449</v>
      </c>
      <c r="E27" s="0" t="n">
        <v>6218</v>
      </c>
      <c r="F27" s="24"/>
      <c r="G27" s="22"/>
      <c r="H27" s="27" t="n">
        <v>632</v>
      </c>
      <c r="I27" s="0" t="n">
        <v>881</v>
      </c>
      <c r="J27" s="0" t="n">
        <v>1038</v>
      </c>
      <c r="K27" s="0" t="n">
        <v>198</v>
      </c>
      <c r="L27" s="0" t="n">
        <v>515</v>
      </c>
      <c r="M27" s="0" t="n">
        <v>2066</v>
      </c>
      <c r="N27" s="0" t="n">
        <v>27</v>
      </c>
      <c r="O27" s="0" t="n">
        <v>42</v>
      </c>
      <c r="R27" s="0" t="n">
        <v>493</v>
      </c>
      <c r="W27" s="25" t="n">
        <v>773</v>
      </c>
      <c r="Z27" s="0" t="n">
        <f aca="false">SUM(C27:Y27)</f>
        <v>24443</v>
      </c>
    </row>
    <row r="28" customFormat="false" ht="12.8" hidden="false" customHeight="false" outlineLevel="0" collapsed="false">
      <c r="A28" s="26" t="n">
        <v>43126</v>
      </c>
      <c r="B28" s="26"/>
      <c r="C28" s="0" t="n">
        <v>1931</v>
      </c>
      <c r="D28" s="0" t="n">
        <v>6851</v>
      </c>
      <c r="E28" s="0" t="n">
        <v>8244</v>
      </c>
      <c r="F28" s="24"/>
      <c r="G28" s="22"/>
      <c r="H28" s="27" t="n">
        <v>171</v>
      </c>
      <c r="I28" s="0" t="n">
        <v>1297</v>
      </c>
      <c r="J28" s="0" t="n">
        <v>1775</v>
      </c>
      <c r="K28" s="0" t="n">
        <v>216</v>
      </c>
      <c r="L28" s="0" t="n">
        <v>431</v>
      </c>
      <c r="M28" s="0" t="n">
        <v>1561</v>
      </c>
      <c r="N28" s="0" t="n">
        <v>11</v>
      </c>
      <c r="O28" s="0" t="n">
        <v>78</v>
      </c>
      <c r="R28" s="0" t="n">
        <v>415</v>
      </c>
      <c r="W28" s="25" t="n">
        <v>1202</v>
      </c>
      <c r="Z28" s="0" t="n">
        <f aca="false">SUM(C28:Y28)</f>
        <v>24183</v>
      </c>
    </row>
    <row r="29" customFormat="false" ht="12.8" hidden="false" customHeight="false" outlineLevel="0" collapsed="false">
      <c r="A29" s="26" t="n">
        <v>43127</v>
      </c>
      <c r="B29" s="26"/>
      <c r="C29" s="0" t="n">
        <v>1388</v>
      </c>
      <c r="D29" s="0" t="n">
        <v>4380</v>
      </c>
      <c r="E29" s="0" t="n">
        <v>3517</v>
      </c>
      <c r="F29" s="24"/>
      <c r="G29" s="22"/>
      <c r="H29" s="27" t="n">
        <v>38</v>
      </c>
      <c r="I29" s="0" t="n">
        <v>1227</v>
      </c>
      <c r="J29" s="0" t="n">
        <v>875</v>
      </c>
      <c r="K29" s="0" t="n">
        <v>586</v>
      </c>
      <c r="L29" s="0" t="n">
        <v>455</v>
      </c>
      <c r="M29" s="0" t="n">
        <v>1586</v>
      </c>
      <c r="N29" s="0" t="n">
        <v>47</v>
      </c>
      <c r="O29" s="0" t="n">
        <v>40</v>
      </c>
      <c r="R29" s="0" t="n">
        <v>360</v>
      </c>
      <c r="W29" s="25" t="n">
        <v>242</v>
      </c>
      <c r="Z29" s="0" t="n">
        <f aca="false">SUM(C29:Y29)</f>
        <v>14741</v>
      </c>
    </row>
    <row r="30" customFormat="false" ht="12.8" hidden="false" customHeight="false" outlineLevel="0" collapsed="false">
      <c r="A30" s="26" t="n">
        <v>43128</v>
      </c>
      <c r="B30" s="26"/>
      <c r="C30" s="0" t="n">
        <v>11412</v>
      </c>
      <c r="D30" s="0" t="n">
        <v>4988</v>
      </c>
      <c r="E30" s="0" t="n">
        <v>5354</v>
      </c>
      <c r="F30" s="24"/>
      <c r="G30" s="22"/>
      <c r="H30" s="27" t="n">
        <v>723</v>
      </c>
      <c r="I30" s="0" t="n">
        <v>3441</v>
      </c>
      <c r="J30" s="0" t="n">
        <v>613</v>
      </c>
      <c r="K30" s="0" t="n">
        <v>867</v>
      </c>
      <c r="L30" s="0" t="n">
        <v>460</v>
      </c>
      <c r="M30" s="0" t="n">
        <v>2039</v>
      </c>
      <c r="N30" s="0" t="n">
        <v>182</v>
      </c>
      <c r="O30" s="0" t="n">
        <v>418</v>
      </c>
      <c r="R30" s="0" t="n">
        <v>378</v>
      </c>
      <c r="W30" s="25" t="n">
        <v>3733</v>
      </c>
      <c r="Z30" s="0" t="n">
        <f aca="false">SUM(C30:Y30)</f>
        <v>34608</v>
      </c>
    </row>
    <row r="31" customFormat="false" ht="12.8" hidden="false" customHeight="false" outlineLevel="0" collapsed="false">
      <c r="A31" s="26" t="n">
        <v>43129</v>
      </c>
      <c r="B31" s="26"/>
      <c r="C31" s="0" t="n">
        <v>4219</v>
      </c>
      <c r="D31" s="0" t="n">
        <v>5722</v>
      </c>
      <c r="E31" s="0" t="n">
        <v>5374</v>
      </c>
      <c r="F31" s="24"/>
      <c r="G31" s="22"/>
      <c r="H31" s="27" t="n">
        <v>738</v>
      </c>
      <c r="I31" s="0" t="n">
        <v>2433</v>
      </c>
      <c r="J31" s="0" t="n">
        <v>2104</v>
      </c>
      <c r="K31" s="0" t="n">
        <v>1773</v>
      </c>
      <c r="L31" s="0" t="n">
        <v>445</v>
      </c>
      <c r="M31" s="0" t="n">
        <v>1988</v>
      </c>
      <c r="N31" s="0" t="n">
        <v>325</v>
      </c>
      <c r="O31" s="0" t="n">
        <v>117</v>
      </c>
      <c r="R31" s="0" t="n">
        <v>680</v>
      </c>
      <c r="W31" s="25" t="n">
        <v>2300</v>
      </c>
      <c r="Z31" s="0" t="n">
        <f aca="false">SUM(C31:Y31)</f>
        <v>28218</v>
      </c>
    </row>
    <row r="32" customFormat="false" ht="12.8" hidden="false" customHeight="false" outlineLevel="0" collapsed="false">
      <c r="A32" s="26" t="n">
        <v>43130</v>
      </c>
      <c r="B32" s="26"/>
      <c r="C32" s="0" t="n">
        <v>2363</v>
      </c>
      <c r="D32" s="0" t="n">
        <v>5113</v>
      </c>
      <c r="E32" s="0" t="n">
        <v>5751</v>
      </c>
      <c r="F32" s="24"/>
      <c r="G32" s="22"/>
      <c r="H32" s="27" t="n">
        <v>1171</v>
      </c>
      <c r="I32" s="0" t="n">
        <v>686</v>
      </c>
      <c r="J32" s="0" t="n">
        <v>448</v>
      </c>
      <c r="K32" s="0" t="n">
        <v>636</v>
      </c>
      <c r="L32" s="0" t="n">
        <v>231</v>
      </c>
      <c r="M32" s="0" t="n">
        <v>1915</v>
      </c>
      <c r="N32" s="0" t="n">
        <v>28</v>
      </c>
      <c r="O32" s="0" t="n">
        <v>46</v>
      </c>
      <c r="R32" s="0" t="n">
        <v>129</v>
      </c>
      <c r="W32" s="25" t="n">
        <v>1895</v>
      </c>
      <c r="Z32" s="0" t="n">
        <f aca="false">SUM(C32:Y32)</f>
        <v>20412</v>
      </c>
    </row>
    <row r="33" customFormat="false" ht="12.8" hidden="false" customHeight="false" outlineLevel="0" collapsed="false">
      <c r="A33" s="26" t="n">
        <v>43131</v>
      </c>
      <c r="B33" s="26"/>
      <c r="C33" s="0" t="n">
        <v>2483</v>
      </c>
      <c r="D33" s="0" t="n">
        <v>5173</v>
      </c>
      <c r="E33" s="0" t="n">
        <v>6884</v>
      </c>
      <c r="F33" s="24"/>
      <c r="G33" s="22"/>
      <c r="H33" s="27" t="n">
        <v>43</v>
      </c>
      <c r="I33" s="0" t="n">
        <v>441</v>
      </c>
      <c r="J33" s="0" t="n">
        <v>2686</v>
      </c>
      <c r="K33" s="0" t="n">
        <v>517</v>
      </c>
      <c r="L33" s="0" t="n">
        <v>273</v>
      </c>
      <c r="M33" s="0" t="n">
        <v>2859</v>
      </c>
      <c r="N33" s="0" t="n">
        <v>122</v>
      </c>
      <c r="O33" s="0" t="n">
        <v>78</v>
      </c>
      <c r="R33" s="0" t="n">
        <v>507</v>
      </c>
      <c r="W33" s="25" t="n">
        <v>3817</v>
      </c>
      <c r="Z33" s="0" t="n">
        <f aca="false">SUM(C33:Y33)</f>
        <v>25883</v>
      </c>
    </row>
    <row r="34" customFormat="false" ht="12.8" hidden="false" customHeight="false" outlineLevel="0" collapsed="false">
      <c r="A34" s="26" t="n">
        <v>43132</v>
      </c>
      <c r="B34" s="26"/>
      <c r="C34" s="0" t="n">
        <v>1754</v>
      </c>
      <c r="D34" s="0" t="n">
        <v>7508</v>
      </c>
      <c r="E34" s="0" t="n">
        <v>6086</v>
      </c>
      <c r="F34" s="24"/>
      <c r="G34" s="22"/>
      <c r="H34" s="27" t="n">
        <v>68</v>
      </c>
      <c r="I34" s="0" t="n">
        <v>447</v>
      </c>
      <c r="J34" s="0" t="n">
        <v>443</v>
      </c>
      <c r="K34" s="0" t="n">
        <v>478</v>
      </c>
      <c r="L34" s="0" t="n">
        <v>217</v>
      </c>
      <c r="M34" s="0" t="n">
        <v>1792</v>
      </c>
      <c r="N34" s="0" t="n">
        <v>167</v>
      </c>
      <c r="O34" s="0" t="n">
        <v>476</v>
      </c>
      <c r="R34" s="0" t="n">
        <v>175</v>
      </c>
      <c r="W34" s="25" t="n">
        <v>4060</v>
      </c>
      <c r="Z34" s="0" t="n">
        <f aca="false">SUM(C34:Y34)</f>
        <v>23671</v>
      </c>
    </row>
    <row r="35" customFormat="false" ht="12.8" hidden="false" customHeight="false" outlineLevel="0" collapsed="false">
      <c r="A35" s="26" t="n">
        <v>43133</v>
      </c>
      <c r="B35" s="26"/>
      <c r="C35" s="0" t="n">
        <v>1433</v>
      </c>
      <c r="D35" s="0" t="n">
        <v>3075</v>
      </c>
      <c r="E35" s="0" t="n">
        <v>6843</v>
      </c>
      <c r="F35" s="24"/>
      <c r="G35" s="22"/>
      <c r="H35" s="27" t="n">
        <v>313</v>
      </c>
      <c r="I35" s="0" t="n">
        <v>456</v>
      </c>
      <c r="J35" s="0" t="n">
        <v>2231</v>
      </c>
      <c r="K35" s="0" t="n">
        <v>524</v>
      </c>
      <c r="L35" s="0" t="n">
        <v>133</v>
      </c>
      <c r="M35" s="0" t="n">
        <v>2164</v>
      </c>
      <c r="N35" s="0" t="n">
        <v>12</v>
      </c>
      <c r="O35" s="0" t="n">
        <v>95</v>
      </c>
      <c r="R35" s="0" t="n">
        <v>390</v>
      </c>
      <c r="W35" s="25" t="n">
        <v>2186</v>
      </c>
      <c r="Z35" s="0" t="n">
        <f aca="false">SUM(C35:Y35)</f>
        <v>19855</v>
      </c>
    </row>
    <row r="36" customFormat="false" ht="12.8" hidden="false" customHeight="false" outlineLevel="0" collapsed="false">
      <c r="A36" s="26" t="n">
        <v>43134</v>
      </c>
      <c r="B36" s="26"/>
      <c r="C36" s="0" t="n">
        <v>1625</v>
      </c>
      <c r="D36" s="0" t="n">
        <v>3507</v>
      </c>
      <c r="E36" s="0" t="n">
        <v>7115</v>
      </c>
      <c r="F36" s="24"/>
      <c r="G36" s="22"/>
      <c r="H36" s="27" t="n">
        <v>951</v>
      </c>
      <c r="I36" s="0" t="n">
        <v>225</v>
      </c>
      <c r="J36" s="0" t="n">
        <v>1084</v>
      </c>
      <c r="K36" s="0" t="n">
        <v>355</v>
      </c>
      <c r="L36" s="0" t="n">
        <v>131</v>
      </c>
      <c r="M36" s="0" t="n">
        <v>2796</v>
      </c>
      <c r="N36" s="0" t="n">
        <v>428</v>
      </c>
      <c r="O36" s="0" t="n">
        <v>167</v>
      </c>
      <c r="R36" s="0" t="n">
        <v>321</v>
      </c>
      <c r="W36" s="25" t="n">
        <v>2932</v>
      </c>
      <c r="Z36" s="0" t="n">
        <f aca="false">SUM(C36:Y36)</f>
        <v>21637</v>
      </c>
    </row>
    <row r="37" customFormat="false" ht="12.8" hidden="false" customHeight="false" outlineLevel="0" collapsed="false">
      <c r="A37" s="26" t="n">
        <v>43135</v>
      </c>
      <c r="B37" s="26"/>
      <c r="C37" s="0" t="n">
        <v>1503</v>
      </c>
      <c r="D37" s="0" t="n">
        <v>3970</v>
      </c>
      <c r="E37" s="0" t="n">
        <v>9367</v>
      </c>
      <c r="F37" s="24"/>
      <c r="G37" s="22"/>
      <c r="H37" s="27" t="n">
        <v>696</v>
      </c>
      <c r="I37" s="0" t="n">
        <v>1232</v>
      </c>
      <c r="J37" s="0" t="n">
        <v>474</v>
      </c>
      <c r="K37" s="0" t="n">
        <v>859</v>
      </c>
      <c r="L37" s="0" t="n">
        <v>242</v>
      </c>
      <c r="M37" s="0" t="n">
        <v>2388</v>
      </c>
      <c r="N37" s="0" t="n">
        <v>20</v>
      </c>
      <c r="O37" s="0" t="n">
        <v>99</v>
      </c>
      <c r="R37" s="0" t="n">
        <v>224</v>
      </c>
      <c r="W37" s="25" t="n">
        <v>2671</v>
      </c>
      <c r="Z37" s="0" t="n">
        <f aca="false">SUM(C37:Y37)</f>
        <v>23745</v>
      </c>
    </row>
    <row r="38" customFormat="false" ht="12.8" hidden="false" customHeight="false" outlineLevel="0" collapsed="false">
      <c r="A38" s="26" t="n">
        <v>43136</v>
      </c>
      <c r="B38" s="26"/>
      <c r="C38" s="0" t="n">
        <v>1389</v>
      </c>
      <c r="D38" s="0" t="n">
        <v>4151</v>
      </c>
      <c r="E38" s="0" t="n">
        <v>5851</v>
      </c>
      <c r="F38" s="24"/>
      <c r="G38" s="22"/>
      <c r="H38" s="27" t="n">
        <v>1169</v>
      </c>
      <c r="I38" s="0" t="n">
        <v>400</v>
      </c>
      <c r="J38" s="0" t="n">
        <v>228</v>
      </c>
      <c r="K38" s="0" t="n">
        <v>539</v>
      </c>
      <c r="L38" s="0" t="n">
        <v>318</v>
      </c>
      <c r="M38" s="0" t="n">
        <v>1603</v>
      </c>
      <c r="N38" s="0" t="n">
        <v>35</v>
      </c>
      <c r="O38" s="0" t="n">
        <v>295</v>
      </c>
      <c r="R38" s="0" t="n">
        <v>311</v>
      </c>
      <c r="W38" s="25" t="n">
        <v>5308</v>
      </c>
      <c r="Z38" s="0" t="n">
        <f aca="false">SUM(C38:Y38)</f>
        <v>21597</v>
      </c>
    </row>
    <row r="39" customFormat="false" ht="12.8" hidden="false" customHeight="false" outlineLevel="0" collapsed="false">
      <c r="A39" s="26" t="n">
        <v>43137</v>
      </c>
      <c r="B39" s="26"/>
      <c r="C39" s="0" t="n">
        <v>991</v>
      </c>
      <c r="D39" s="0" t="n">
        <v>4386</v>
      </c>
      <c r="E39" s="0" t="n">
        <v>6032</v>
      </c>
      <c r="F39" s="24"/>
      <c r="G39" s="22"/>
      <c r="H39" s="27" t="n">
        <v>298</v>
      </c>
      <c r="I39" s="0" t="n">
        <v>1623</v>
      </c>
      <c r="J39" s="0" t="n">
        <v>1444</v>
      </c>
      <c r="K39" s="0" t="n">
        <v>172</v>
      </c>
      <c r="L39" s="0" t="n">
        <v>192</v>
      </c>
      <c r="M39" s="0" t="n">
        <v>590</v>
      </c>
      <c r="N39" s="0" t="n">
        <v>14</v>
      </c>
      <c r="O39" s="0" t="n">
        <v>94</v>
      </c>
      <c r="R39" s="0" t="n">
        <v>90</v>
      </c>
      <c r="W39" s="25" t="n">
        <v>2383</v>
      </c>
      <c r="Z39" s="0" t="n">
        <f aca="false">SUM(C39:Y39)</f>
        <v>18309</v>
      </c>
    </row>
    <row r="40" customFormat="false" ht="12.8" hidden="false" customHeight="false" outlineLevel="0" collapsed="false">
      <c r="A40" s="26" t="n">
        <v>43138</v>
      </c>
      <c r="B40" s="26"/>
      <c r="C40" s="0" t="n">
        <v>1045</v>
      </c>
      <c r="D40" s="0" t="n">
        <v>7492</v>
      </c>
      <c r="E40" s="0" t="n">
        <v>9110</v>
      </c>
      <c r="F40" s="24"/>
      <c r="G40" s="22"/>
      <c r="H40" s="27" t="n">
        <v>71</v>
      </c>
      <c r="I40" s="0" t="n">
        <v>1777</v>
      </c>
      <c r="J40" s="0" t="n">
        <v>2517</v>
      </c>
      <c r="K40" s="0" t="n">
        <v>387</v>
      </c>
      <c r="L40" s="0" t="n">
        <v>281</v>
      </c>
      <c r="M40" s="0" t="n">
        <v>700</v>
      </c>
      <c r="N40" s="0" t="n">
        <v>40</v>
      </c>
      <c r="O40" s="0" t="n">
        <v>32</v>
      </c>
      <c r="R40" s="0" t="n">
        <v>97</v>
      </c>
      <c r="W40" s="25" t="n">
        <v>3246</v>
      </c>
      <c r="Z40" s="0" t="n">
        <f aca="false">SUM(C40:Y40)</f>
        <v>26795</v>
      </c>
    </row>
    <row r="41" customFormat="false" ht="12.8" hidden="false" customHeight="false" outlineLevel="0" collapsed="false">
      <c r="A41" s="26" t="n">
        <v>43139</v>
      </c>
      <c r="B41" s="26"/>
      <c r="C41" s="0" t="n">
        <v>1596</v>
      </c>
      <c r="D41" s="0" t="n">
        <v>5222</v>
      </c>
      <c r="E41" s="0" t="n">
        <v>5521</v>
      </c>
      <c r="F41" s="24"/>
      <c r="G41" s="22"/>
      <c r="H41" s="27" t="n">
        <v>111</v>
      </c>
      <c r="I41" s="0" t="n">
        <v>597</v>
      </c>
      <c r="J41" s="0" t="n">
        <v>1034</v>
      </c>
      <c r="K41" s="0" t="n">
        <v>286</v>
      </c>
      <c r="L41" s="0" t="n">
        <v>317</v>
      </c>
      <c r="M41" s="0" t="n">
        <v>1750</v>
      </c>
      <c r="N41" s="0" t="n">
        <v>66</v>
      </c>
      <c r="O41" s="0" t="n">
        <v>56</v>
      </c>
      <c r="R41" s="0" t="n">
        <v>347</v>
      </c>
      <c r="W41" s="25" t="n">
        <v>1279</v>
      </c>
      <c r="Z41" s="0" t="n">
        <f aca="false">SUM(C41:Y41)</f>
        <v>18182</v>
      </c>
    </row>
    <row r="42" customFormat="false" ht="12.8" hidden="false" customHeight="false" outlineLevel="0" collapsed="false">
      <c r="A42" s="26" t="n">
        <v>43140</v>
      </c>
      <c r="B42" s="26"/>
      <c r="C42" s="0" t="n">
        <v>864</v>
      </c>
      <c r="D42" s="0" t="n">
        <v>6862</v>
      </c>
      <c r="E42" s="0" t="n">
        <v>7827</v>
      </c>
      <c r="F42" s="24"/>
      <c r="G42" s="22"/>
      <c r="H42" s="27" t="n">
        <v>407</v>
      </c>
      <c r="I42" s="0" t="n">
        <v>405</v>
      </c>
      <c r="J42" s="0" t="n">
        <v>978</v>
      </c>
      <c r="K42" s="0" t="n">
        <v>652</v>
      </c>
      <c r="L42" s="0" t="n">
        <v>279</v>
      </c>
      <c r="M42" s="0" t="n">
        <v>1608</v>
      </c>
      <c r="N42" s="0" t="n">
        <v>91</v>
      </c>
      <c r="O42" s="0" t="n">
        <v>91</v>
      </c>
      <c r="R42" s="0" t="n">
        <v>142</v>
      </c>
      <c r="W42" s="25" t="n">
        <v>1928</v>
      </c>
      <c r="Z42" s="0" t="n">
        <f aca="false">SUM(C42:Y42)</f>
        <v>22134</v>
      </c>
    </row>
    <row r="43" customFormat="false" ht="12.8" hidden="false" customHeight="false" outlineLevel="0" collapsed="false">
      <c r="A43" s="26" t="n">
        <v>43141</v>
      </c>
      <c r="B43" s="26"/>
      <c r="C43" s="0" t="n">
        <v>667</v>
      </c>
      <c r="D43" s="0" t="n">
        <v>6824</v>
      </c>
      <c r="E43" s="0" t="n">
        <v>7311</v>
      </c>
      <c r="F43" s="24"/>
      <c r="G43" s="22"/>
      <c r="H43" s="27" t="n">
        <v>190</v>
      </c>
      <c r="I43" s="0" t="n">
        <v>311</v>
      </c>
      <c r="J43" s="0" t="n">
        <v>1396</v>
      </c>
      <c r="K43" s="0" t="n">
        <v>277</v>
      </c>
      <c r="L43" s="0" t="n">
        <v>286</v>
      </c>
      <c r="M43" s="0" t="n">
        <v>2917</v>
      </c>
      <c r="N43" s="0" t="n">
        <v>14</v>
      </c>
      <c r="O43" s="0" t="n">
        <v>118</v>
      </c>
      <c r="R43" s="0" t="n">
        <v>383</v>
      </c>
      <c r="W43" s="25" t="n">
        <v>1440</v>
      </c>
      <c r="Z43" s="0" t="n">
        <f aca="false">SUM(C43:Y43)</f>
        <v>22134</v>
      </c>
    </row>
    <row r="44" customFormat="false" ht="12.8" hidden="false" customHeight="false" outlineLevel="0" collapsed="false">
      <c r="A44" s="26" t="n">
        <v>43142</v>
      </c>
      <c r="B44" s="26"/>
      <c r="C44" s="0" t="n">
        <v>547</v>
      </c>
      <c r="D44" s="0" t="n">
        <v>7704</v>
      </c>
      <c r="E44" s="0" t="n">
        <v>7311</v>
      </c>
      <c r="F44" s="24"/>
      <c r="G44" s="22"/>
      <c r="H44" s="27" t="n">
        <v>26</v>
      </c>
      <c r="I44" s="0" t="n">
        <v>421</v>
      </c>
      <c r="J44" s="0" t="n">
        <v>159</v>
      </c>
      <c r="K44" s="0" t="n">
        <v>634</v>
      </c>
      <c r="L44" s="0" t="n">
        <v>293</v>
      </c>
      <c r="M44" s="0" t="n">
        <v>3311</v>
      </c>
      <c r="N44" s="0" t="n">
        <v>5</v>
      </c>
      <c r="O44" s="0" t="n">
        <v>69</v>
      </c>
      <c r="R44" s="0" t="n">
        <v>521</v>
      </c>
      <c r="W44" s="25" t="n">
        <v>953</v>
      </c>
      <c r="Z44" s="0" t="n">
        <f aca="false">SUM(C44:Y44)</f>
        <v>21954</v>
      </c>
    </row>
    <row r="45" customFormat="false" ht="12.8" hidden="false" customHeight="false" outlineLevel="0" collapsed="false">
      <c r="A45" s="26" t="n">
        <v>43143</v>
      </c>
      <c r="B45" s="26"/>
      <c r="C45" s="0" t="n">
        <v>1296</v>
      </c>
      <c r="D45" s="0" t="n">
        <v>5835</v>
      </c>
      <c r="E45" s="0" t="n">
        <v>6320</v>
      </c>
      <c r="F45" s="24"/>
      <c r="G45" s="22"/>
      <c r="H45" s="27" t="n">
        <v>536</v>
      </c>
      <c r="I45" s="0" t="n">
        <v>76</v>
      </c>
      <c r="J45" s="0" t="n">
        <v>467</v>
      </c>
      <c r="K45" s="0" t="n">
        <v>171</v>
      </c>
      <c r="L45" s="0" t="n">
        <v>281</v>
      </c>
      <c r="M45" s="0" t="n">
        <v>3663</v>
      </c>
      <c r="N45" s="0" t="n">
        <v>40</v>
      </c>
      <c r="O45" s="0" t="n">
        <v>43</v>
      </c>
      <c r="R45" s="0" t="n">
        <v>685</v>
      </c>
      <c r="W45" s="25" t="n">
        <v>1829</v>
      </c>
      <c r="Z45" s="0" t="n">
        <f aca="false">SUM(C45:Y45)</f>
        <v>21242</v>
      </c>
    </row>
    <row r="46" customFormat="false" ht="12.8" hidden="false" customHeight="false" outlineLevel="0" collapsed="false">
      <c r="A46" s="26" t="n">
        <v>43144</v>
      </c>
      <c r="B46" s="26"/>
      <c r="C46" s="0" t="n">
        <v>794</v>
      </c>
      <c r="D46" s="0" t="n">
        <v>3791</v>
      </c>
      <c r="E46" s="0" t="n">
        <v>5550</v>
      </c>
      <c r="F46" s="24"/>
      <c r="G46" s="22"/>
      <c r="H46" s="27" t="n">
        <v>43</v>
      </c>
      <c r="I46" s="0" t="n">
        <v>407</v>
      </c>
      <c r="J46" s="0" t="n">
        <v>705</v>
      </c>
      <c r="K46" s="0" t="n">
        <v>361</v>
      </c>
      <c r="L46" s="0" t="n">
        <v>233</v>
      </c>
      <c r="M46" s="0" t="n">
        <v>3040</v>
      </c>
      <c r="N46" s="0" t="n">
        <v>34</v>
      </c>
      <c r="O46" s="0" t="n">
        <v>35</v>
      </c>
      <c r="R46" s="0" t="n">
        <v>281</v>
      </c>
      <c r="W46" s="25" t="n">
        <v>938</v>
      </c>
      <c r="Z46" s="0" t="n">
        <f aca="false">SUM(C46:Y46)</f>
        <v>16212</v>
      </c>
    </row>
    <row r="47" customFormat="false" ht="12.8" hidden="false" customHeight="false" outlineLevel="0" collapsed="false">
      <c r="A47" s="26" t="n">
        <v>43145</v>
      </c>
      <c r="B47" s="26"/>
      <c r="C47" s="0" t="n">
        <v>659</v>
      </c>
      <c r="D47" s="0" t="n">
        <v>4101</v>
      </c>
      <c r="E47" s="0" t="n">
        <v>8774</v>
      </c>
      <c r="F47" s="24"/>
      <c r="G47" s="22"/>
      <c r="H47" s="27" t="n">
        <v>100</v>
      </c>
      <c r="I47" s="0" t="n">
        <v>1078</v>
      </c>
      <c r="J47" s="0" t="n">
        <v>2806</v>
      </c>
      <c r="K47" s="0" t="n">
        <v>248</v>
      </c>
      <c r="L47" s="0" t="n">
        <v>216</v>
      </c>
      <c r="M47" s="0" t="n">
        <v>2467</v>
      </c>
      <c r="N47" s="0" t="n">
        <v>12</v>
      </c>
      <c r="O47" s="0" t="n">
        <v>22</v>
      </c>
      <c r="R47" s="0" t="n">
        <v>4</v>
      </c>
      <c r="W47" s="25" t="n">
        <v>1193</v>
      </c>
      <c r="Z47" s="0" t="n">
        <f aca="false">SUM(C47:Y47)</f>
        <v>21680</v>
      </c>
    </row>
    <row r="48" customFormat="false" ht="12.8" hidden="false" customHeight="false" outlineLevel="0" collapsed="false">
      <c r="A48" s="26" t="n">
        <v>43146</v>
      </c>
      <c r="B48" s="26"/>
      <c r="C48" s="0" t="n">
        <v>972</v>
      </c>
      <c r="D48" s="0" t="n">
        <v>5914</v>
      </c>
      <c r="E48" s="0" t="n">
        <v>9305</v>
      </c>
      <c r="F48" s="24"/>
      <c r="G48" s="22"/>
      <c r="H48" s="27" t="n">
        <v>217</v>
      </c>
      <c r="I48" s="0" t="n">
        <v>399</v>
      </c>
      <c r="J48" s="0" t="n">
        <v>671</v>
      </c>
      <c r="K48" s="0" t="n">
        <v>496</v>
      </c>
      <c r="L48" s="0" t="n">
        <v>389</v>
      </c>
      <c r="M48" s="0" t="n">
        <v>3853</v>
      </c>
      <c r="N48" s="0" t="n">
        <v>15</v>
      </c>
      <c r="O48" s="0" t="n">
        <v>124</v>
      </c>
      <c r="R48" s="0" t="n">
        <v>76</v>
      </c>
      <c r="W48" s="25" t="n">
        <v>2519</v>
      </c>
      <c r="Z48" s="0" t="n">
        <f aca="false">SUM(C48:Y48)</f>
        <v>24950</v>
      </c>
    </row>
    <row r="49" customFormat="false" ht="12.8" hidden="false" customHeight="false" outlineLevel="0" collapsed="false">
      <c r="A49" s="26" t="n">
        <v>43147</v>
      </c>
      <c r="B49" s="26"/>
      <c r="C49" s="0" t="n">
        <v>1516</v>
      </c>
      <c r="D49" s="0" t="n">
        <v>8064</v>
      </c>
      <c r="E49" s="0" t="n">
        <v>7595</v>
      </c>
      <c r="F49" s="24"/>
      <c r="G49" s="22"/>
      <c r="H49" s="27" t="n">
        <v>66</v>
      </c>
      <c r="I49" s="0" t="n">
        <v>542</v>
      </c>
      <c r="J49" s="0" t="n">
        <v>571</v>
      </c>
      <c r="K49" s="0" t="n">
        <v>276</v>
      </c>
      <c r="L49" s="0" t="n">
        <v>217</v>
      </c>
      <c r="M49" s="0" t="n">
        <v>3555</v>
      </c>
      <c r="N49" s="0" t="n">
        <v>13</v>
      </c>
      <c r="O49" s="0" t="n">
        <v>36</v>
      </c>
      <c r="R49" s="0" t="n">
        <v>366</v>
      </c>
      <c r="W49" s="25" t="n">
        <v>757</v>
      </c>
      <c r="Z49" s="0" t="n">
        <f aca="false">SUM(C49:Y49)</f>
        <v>23574</v>
      </c>
    </row>
    <row r="50" customFormat="false" ht="12.8" hidden="false" customHeight="false" outlineLevel="0" collapsed="false">
      <c r="A50" s="26" t="n">
        <v>43148</v>
      </c>
      <c r="B50" s="26"/>
      <c r="C50" s="0" t="n">
        <v>825</v>
      </c>
      <c r="D50" s="0" t="n">
        <v>7322</v>
      </c>
      <c r="E50" s="0" t="n">
        <v>11114</v>
      </c>
      <c r="F50" s="24"/>
      <c r="G50" s="22"/>
      <c r="H50" s="27" t="n">
        <v>263</v>
      </c>
      <c r="I50" s="0" t="n">
        <v>300</v>
      </c>
      <c r="J50" s="0" t="n">
        <v>435</v>
      </c>
      <c r="K50" s="0" t="n">
        <v>524</v>
      </c>
      <c r="L50" s="0" t="n">
        <v>643</v>
      </c>
      <c r="M50" s="0" t="n">
        <v>3341</v>
      </c>
      <c r="N50" s="0" t="n">
        <v>6</v>
      </c>
      <c r="O50" s="0" t="n">
        <v>292</v>
      </c>
      <c r="R50" s="0" t="n">
        <v>488</v>
      </c>
      <c r="W50" s="25" t="n">
        <v>1249</v>
      </c>
      <c r="Z50" s="0" t="n">
        <f aca="false">SUM(C50:Y50)</f>
        <v>26802</v>
      </c>
    </row>
    <row r="51" customFormat="false" ht="12.8" hidden="false" customHeight="false" outlineLevel="0" collapsed="false">
      <c r="A51" s="26" t="n">
        <v>43149</v>
      </c>
      <c r="B51" s="26"/>
      <c r="C51" s="0" t="n">
        <v>987</v>
      </c>
      <c r="D51" s="0" t="n">
        <v>11828</v>
      </c>
      <c r="E51" s="0" t="n">
        <v>10111</v>
      </c>
      <c r="F51" s="24"/>
      <c r="G51" s="22"/>
      <c r="H51" s="27" t="n">
        <v>101</v>
      </c>
      <c r="I51" s="0" t="n">
        <v>1022</v>
      </c>
      <c r="J51" s="0" t="n">
        <v>716</v>
      </c>
      <c r="K51" s="0" t="n">
        <v>655</v>
      </c>
      <c r="L51" s="0" t="n">
        <v>354</v>
      </c>
      <c r="M51" s="0" t="n">
        <v>3102</v>
      </c>
      <c r="N51" s="0" t="n">
        <v>15</v>
      </c>
      <c r="O51" s="0" t="n">
        <v>71</v>
      </c>
      <c r="R51" s="0" t="n">
        <v>443</v>
      </c>
      <c r="W51" s="25" t="n">
        <v>2132</v>
      </c>
      <c r="Z51" s="0" t="n">
        <f aca="false">SUM(C51:Y51)</f>
        <v>31537</v>
      </c>
    </row>
    <row r="52" customFormat="false" ht="12.8" hidden="false" customHeight="false" outlineLevel="0" collapsed="false">
      <c r="A52" s="26" t="n">
        <v>43150</v>
      </c>
      <c r="B52" s="26"/>
      <c r="C52" s="0" t="n">
        <v>809</v>
      </c>
      <c r="D52" s="0" t="n">
        <v>7067</v>
      </c>
      <c r="E52" s="0" t="n">
        <v>9107</v>
      </c>
      <c r="F52" s="24"/>
      <c r="G52" s="22"/>
      <c r="H52" s="27" t="n">
        <v>1255</v>
      </c>
      <c r="I52" s="0" t="n">
        <v>484</v>
      </c>
      <c r="J52" s="0" t="n">
        <v>1155</v>
      </c>
      <c r="K52" s="0" t="n">
        <v>582</v>
      </c>
      <c r="L52" s="0" t="n">
        <v>243</v>
      </c>
      <c r="M52" s="0" t="n">
        <v>1715</v>
      </c>
      <c r="N52" s="0" t="n">
        <v>6</v>
      </c>
      <c r="O52" s="0" t="n">
        <v>312</v>
      </c>
      <c r="R52" s="0" t="n">
        <v>216</v>
      </c>
      <c r="W52" s="25" t="n">
        <v>1817</v>
      </c>
      <c r="Z52" s="0" t="n">
        <f aca="false">SUM(C52:Y52)</f>
        <v>24768</v>
      </c>
    </row>
    <row r="53" customFormat="false" ht="12.8" hidden="false" customHeight="false" outlineLevel="0" collapsed="false">
      <c r="A53" s="26" t="n">
        <v>43151</v>
      </c>
      <c r="B53" s="26"/>
      <c r="C53" s="0" t="n">
        <v>902</v>
      </c>
      <c r="D53" s="0" t="n">
        <v>6371</v>
      </c>
      <c r="E53" s="0" t="n">
        <v>7187</v>
      </c>
      <c r="F53" s="24"/>
      <c r="G53" s="22"/>
      <c r="H53" s="27" t="n">
        <v>97</v>
      </c>
      <c r="I53" s="0" t="n">
        <v>1092</v>
      </c>
      <c r="J53" s="0" t="n">
        <v>237</v>
      </c>
      <c r="K53" s="0" t="n">
        <v>216</v>
      </c>
      <c r="L53" s="0" t="n">
        <v>391</v>
      </c>
      <c r="M53" s="0" t="n">
        <v>1518</v>
      </c>
      <c r="N53" s="0" t="n">
        <v>11</v>
      </c>
      <c r="O53" s="0" t="n">
        <v>73</v>
      </c>
      <c r="R53" s="0" t="n">
        <v>108</v>
      </c>
      <c r="W53" s="25" t="n">
        <v>556</v>
      </c>
      <c r="Z53" s="0" t="n">
        <f aca="false">SUM(C53:Y53)</f>
        <v>18759</v>
      </c>
    </row>
    <row r="54" customFormat="false" ht="12.8" hidden="false" customHeight="false" outlineLevel="0" collapsed="false">
      <c r="A54" s="26" t="n">
        <v>43152</v>
      </c>
      <c r="B54" s="26"/>
      <c r="C54" s="0" t="n">
        <v>1108</v>
      </c>
      <c r="D54" s="0" t="n">
        <v>5717</v>
      </c>
      <c r="E54" s="0" t="n">
        <v>9656</v>
      </c>
      <c r="F54" s="24"/>
      <c r="G54" s="22"/>
      <c r="H54" s="27" t="n">
        <v>314</v>
      </c>
      <c r="I54" s="0" t="n">
        <v>337</v>
      </c>
      <c r="J54" s="0" t="n">
        <v>1854</v>
      </c>
      <c r="K54" s="0" t="n">
        <v>327</v>
      </c>
      <c r="L54" s="0" t="n">
        <v>445</v>
      </c>
      <c r="M54" s="0" t="n">
        <v>3234</v>
      </c>
      <c r="N54" s="0" t="n">
        <v>4</v>
      </c>
      <c r="O54" s="0" t="n">
        <v>3</v>
      </c>
      <c r="R54" s="0" t="n">
        <v>69</v>
      </c>
      <c r="W54" s="25" t="n">
        <v>640</v>
      </c>
      <c r="Z54" s="0" t="n">
        <f aca="false">SUM(C54:Y54)</f>
        <v>23708</v>
      </c>
    </row>
    <row r="55" customFormat="false" ht="12.8" hidden="false" customHeight="false" outlineLevel="0" collapsed="false">
      <c r="A55" s="26" t="n">
        <v>43153</v>
      </c>
      <c r="B55" s="26"/>
      <c r="C55" s="0" t="n">
        <v>858</v>
      </c>
      <c r="D55" s="0" t="n">
        <v>6089</v>
      </c>
      <c r="E55" s="0" t="n">
        <v>9682</v>
      </c>
      <c r="F55" s="24"/>
      <c r="G55" s="22"/>
      <c r="H55" s="27" t="n">
        <v>218</v>
      </c>
      <c r="I55" s="0" t="n">
        <v>773</v>
      </c>
      <c r="J55" s="0" t="n">
        <v>563</v>
      </c>
      <c r="K55" s="0" t="n">
        <v>824</v>
      </c>
      <c r="L55" s="0" t="n">
        <v>481</v>
      </c>
      <c r="M55" s="0" t="n">
        <v>1246</v>
      </c>
      <c r="N55" s="0" t="n">
        <v>21</v>
      </c>
      <c r="O55" s="0" t="n">
        <v>64</v>
      </c>
      <c r="R55" s="0" t="n">
        <v>311</v>
      </c>
      <c r="W55" s="25" t="n">
        <v>1353</v>
      </c>
      <c r="Z55" s="0" t="n">
        <f aca="false">SUM(C55:Y55)</f>
        <v>22483</v>
      </c>
    </row>
    <row r="56" customFormat="false" ht="12.8" hidden="false" customHeight="false" outlineLevel="0" collapsed="false">
      <c r="A56" s="26" t="n">
        <v>43154</v>
      </c>
      <c r="B56" s="26"/>
      <c r="C56" s="0" t="n">
        <v>597</v>
      </c>
      <c r="D56" s="0" t="n">
        <v>7706</v>
      </c>
      <c r="E56" s="0" t="n">
        <v>11447</v>
      </c>
      <c r="F56" s="24"/>
      <c r="G56" s="22"/>
      <c r="H56" s="27" t="n">
        <v>586</v>
      </c>
      <c r="I56" s="0" t="n">
        <v>365</v>
      </c>
      <c r="J56" s="0" t="n">
        <v>699</v>
      </c>
      <c r="K56" s="0" t="n">
        <v>293</v>
      </c>
      <c r="L56" s="0" t="n">
        <v>673</v>
      </c>
      <c r="M56" s="0" t="n">
        <v>1085</v>
      </c>
      <c r="N56" s="0" t="n">
        <v>29</v>
      </c>
      <c r="O56" s="0" t="n">
        <v>17</v>
      </c>
      <c r="R56" s="0" t="n">
        <v>233</v>
      </c>
      <c r="W56" s="25" t="n">
        <v>886</v>
      </c>
      <c r="Z56" s="0" t="n">
        <f aca="false">SUM(C56:Y56)</f>
        <v>24616</v>
      </c>
    </row>
    <row r="57" customFormat="false" ht="12.8" hidden="false" customHeight="false" outlineLevel="0" collapsed="false">
      <c r="A57" s="26" t="n">
        <v>43155</v>
      </c>
      <c r="B57" s="26"/>
      <c r="C57" s="0" t="n">
        <v>711</v>
      </c>
      <c r="D57" s="0" t="n">
        <v>9721</v>
      </c>
      <c r="E57" s="0" t="n">
        <v>9865</v>
      </c>
      <c r="F57" s="24"/>
      <c r="G57" s="22"/>
      <c r="H57" s="27" t="n">
        <v>465</v>
      </c>
      <c r="I57" s="0" t="n">
        <v>190</v>
      </c>
      <c r="J57" s="0" t="n">
        <v>745</v>
      </c>
      <c r="K57" s="0" t="n">
        <v>436</v>
      </c>
      <c r="L57" s="0" t="n">
        <v>921</v>
      </c>
      <c r="M57" s="0" t="n">
        <v>3406</v>
      </c>
      <c r="N57" s="0" t="n">
        <v>32</v>
      </c>
      <c r="O57" s="0" t="n">
        <v>9</v>
      </c>
      <c r="R57" s="0" t="n">
        <v>9</v>
      </c>
      <c r="W57" s="25" t="n">
        <v>650</v>
      </c>
      <c r="Z57" s="0" t="n">
        <f aca="false">SUM(C57:Y57)</f>
        <v>27160</v>
      </c>
    </row>
    <row r="58" customFormat="false" ht="12.8" hidden="false" customHeight="false" outlineLevel="0" collapsed="false">
      <c r="A58" s="26" t="n">
        <v>43156</v>
      </c>
      <c r="B58" s="26"/>
      <c r="C58" s="0" t="n">
        <v>933</v>
      </c>
      <c r="D58" s="0" t="n">
        <v>8884</v>
      </c>
      <c r="E58" s="0" t="n">
        <v>7753</v>
      </c>
      <c r="F58" s="24"/>
      <c r="G58" s="22"/>
      <c r="H58" s="27" t="n">
        <v>183</v>
      </c>
      <c r="I58" s="0" t="n">
        <v>187</v>
      </c>
      <c r="J58" s="0" t="n">
        <v>348</v>
      </c>
      <c r="K58" s="0" t="n">
        <v>299</v>
      </c>
      <c r="L58" s="0" t="n">
        <v>390</v>
      </c>
      <c r="M58" s="0" t="n">
        <v>3184</v>
      </c>
      <c r="N58" s="0" t="n">
        <v>9</v>
      </c>
      <c r="O58" s="0" t="n">
        <v>5</v>
      </c>
      <c r="R58" s="0" t="n">
        <v>164</v>
      </c>
      <c r="W58" s="25" t="n">
        <v>996</v>
      </c>
      <c r="Z58" s="0" t="n">
        <f aca="false">SUM(C58:Y58)</f>
        <v>23335</v>
      </c>
    </row>
    <row r="59" customFormat="false" ht="12.8" hidden="false" customHeight="false" outlineLevel="0" collapsed="false">
      <c r="A59" s="26" t="n">
        <v>43157</v>
      </c>
      <c r="B59" s="26"/>
      <c r="C59" s="0" t="n">
        <v>1007</v>
      </c>
      <c r="D59" s="0" t="n">
        <v>7439</v>
      </c>
      <c r="E59" s="0" t="n">
        <v>9568</v>
      </c>
      <c r="F59" s="24"/>
      <c r="G59" s="22"/>
      <c r="H59" s="27" t="n">
        <v>606</v>
      </c>
      <c r="I59" s="0" t="n">
        <v>979</v>
      </c>
      <c r="J59" s="0" t="n">
        <v>113</v>
      </c>
      <c r="K59" s="0" t="n">
        <v>845</v>
      </c>
      <c r="L59" s="0" t="n">
        <v>362</v>
      </c>
      <c r="M59" s="0" t="n">
        <v>3164</v>
      </c>
      <c r="N59" s="0" t="n">
        <v>12</v>
      </c>
      <c r="O59" s="0" t="n">
        <v>27</v>
      </c>
      <c r="R59" s="0" t="n">
        <v>102</v>
      </c>
      <c r="W59" s="25" t="n">
        <v>725</v>
      </c>
      <c r="Z59" s="0" t="n">
        <f aca="false">SUM(C59:Y59)</f>
        <v>24949</v>
      </c>
    </row>
    <row r="60" customFormat="false" ht="12.8" hidden="false" customHeight="false" outlineLevel="0" collapsed="false">
      <c r="A60" s="26" t="n">
        <v>43158</v>
      </c>
      <c r="B60" s="26"/>
      <c r="C60" s="0" t="n">
        <v>906</v>
      </c>
      <c r="D60" s="0" t="n">
        <v>7490</v>
      </c>
      <c r="E60" s="0" t="n">
        <v>6611</v>
      </c>
      <c r="F60" s="24"/>
      <c r="G60" s="22"/>
      <c r="H60" s="27" t="n">
        <v>159</v>
      </c>
      <c r="I60" s="0" t="n">
        <v>634</v>
      </c>
      <c r="J60" s="0" t="n">
        <v>246</v>
      </c>
      <c r="K60" s="0" t="n">
        <v>1146</v>
      </c>
      <c r="L60" s="0" t="n">
        <v>199</v>
      </c>
      <c r="M60" s="0" t="n">
        <v>2747</v>
      </c>
      <c r="N60" s="0" t="n">
        <v>196</v>
      </c>
      <c r="O60" s="0" t="n">
        <v>52</v>
      </c>
      <c r="R60" s="0" t="n">
        <v>295</v>
      </c>
      <c r="W60" s="25" t="n">
        <v>1929</v>
      </c>
      <c r="Z60" s="0" t="n">
        <f aca="false">SUM(C60:Y60)</f>
        <v>22610</v>
      </c>
    </row>
    <row r="61" customFormat="false" ht="12.8" hidden="false" customHeight="false" outlineLevel="0" collapsed="false">
      <c r="A61" s="26" t="n">
        <v>43159</v>
      </c>
      <c r="B61" s="26"/>
      <c r="C61" s="0" t="n">
        <v>809</v>
      </c>
      <c r="D61" s="0" t="n">
        <v>8505</v>
      </c>
      <c r="E61" s="0" t="n">
        <v>9758</v>
      </c>
      <c r="F61" s="24"/>
      <c r="G61" s="22"/>
      <c r="H61" s="27" t="n">
        <v>258</v>
      </c>
      <c r="I61" s="0" t="n">
        <v>1253</v>
      </c>
      <c r="J61" s="0" t="n">
        <v>1828</v>
      </c>
      <c r="K61" s="0" t="n">
        <v>1078</v>
      </c>
      <c r="L61" s="0" t="n">
        <v>346</v>
      </c>
      <c r="M61" s="0" t="n">
        <v>2538</v>
      </c>
      <c r="N61" s="0" t="n">
        <v>46</v>
      </c>
      <c r="O61" s="0" t="n">
        <v>96</v>
      </c>
      <c r="R61" s="0" t="n">
        <v>367</v>
      </c>
      <c r="W61" s="25" t="n">
        <v>1061</v>
      </c>
      <c r="Z61" s="0" t="n">
        <f aca="false">SUM(C61:Y61)</f>
        <v>27943</v>
      </c>
    </row>
    <row r="62" customFormat="false" ht="12.8" hidden="false" customHeight="false" outlineLevel="0" collapsed="false">
      <c r="A62" s="26" t="n">
        <v>43160</v>
      </c>
      <c r="B62" s="26"/>
      <c r="C62" s="0" t="n">
        <v>1255</v>
      </c>
      <c r="D62" s="0" t="n">
        <v>7452</v>
      </c>
      <c r="E62" s="0" t="n">
        <v>6962</v>
      </c>
      <c r="F62" s="24"/>
      <c r="G62" s="22"/>
      <c r="H62" s="27" t="n">
        <v>160</v>
      </c>
      <c r="I62" s="0" t="n">
        <v>1957</v>
      </c>
      <c r="J62" s="0" t="n">
        <v>657</v>
      </c>
      <c r="K62" s="0" t="n">
        <v>781</v>
      </c>
      <c r="L62" s="0" t="n">
        <v>500</v>
      </c>
      <c r="M62" s="0" t="n">
        <v>3327</v>
      </c>
      <c r="N62" s="0" t="n">
        <v>29</v>
      </c>
      <c r="O62" s="0" t="n">
        <v>50</v>
      </c>
      <c r="R62" s="0" t="n">
        <v>227</v>
      </c>
      <c r="W62" s="25" t="n">
        <v>894</v>
      </c>
      <c r="Z62" s="0" t="n">
        <f aca="false">SUM(C62:Y62)</f>
        <v>24251</v>
      </c>
    </row>
    <row r="63" customFormat="false" ht="12.8" hidden="false" customHeight="false" outlineLevel="0" collapsed="false">
      <c r="A63" s="26" t="n">
        <v>43161</v>
      </c>
      <c r="B63" s="26"/>
      <c r="C63" s="0" t="n">
        <v>1219</v>
      </c>
      <c r="D63" s="0" t="n">
        <v>5638</v>
      </c>
      <c r="E63" s="0" t="n">
        <v>9423</v>
      </c>
      <c r="F63" s="24"/>
      <c r="G63" s="22"/>
      <c r="H63" s="27" t="n">
        <v>288</v>
      </c>
      <c r="I63" s="0" t="n">
        <v>243</v>
      </c>
      <c r="J63" s="0" t="n">
        <v>705</v>
      </c>
      <c r="K63" s="0" t="n">
        <v>640</v>
      </c>
      <c r="L63" s="0" t="n">
        <v>442</v>
      </c>
      <c r="M63" s="0" t="n">
        <v>3695</v>
      </c>
      <c r="N63" s="0" t="n">
        <v>69</v>
      </c>
      <c r="O63" s="0" t="n">
        <v>20</v>
      </c>
      <c r="R63" s="0" t="n">
        <v>557</v>
      </c>
      <c r="W63" s="25" t="n">
        <v>828</v>
      </c>
      <c r="Z63" s="0" t="n">
        <f aca="false">SUM(C63:Y63)</f>
        <v>23767</v>
      </c>
    </row>
    <row r="64" customFormat="false" ht="12.8" hidden="false" customHeight="false" outlineLevel="0" collapsed="false">
      <c r="A64" s="26" t="n">
        <v>43162</v>
      </c>
      <c r="B64" s="26"/>
      <c r="C64" s="0" t="n">
        <v>1179</v>
      </c>
      <c r="D64" s="0" t="n">
        <v>7243</v>
      </c>
      <c r="E64" s="0" t="n">
        <v>7312</v>
      </c>
      <c r="F64" s="24"/>
      <c r="G64" s="22"/>
      <c r="H64" s="27" t="n">
        <v>33</v>
      </c>
      <c r="I64" s="0" t="n">
        <v>228</v>
      </c>
      <c r="J64" s="0" t="n">
        <v>1270</v>
      </c>
      <c r="K64" s="0" t="n">
        <v>640</v>
      </c>
      <c r="L64" s="0" t="n">
        <v>427</v>
      </c>
      <c r="M64" s="0" t="n">
        <v>4582</v>
      </c>
      <c r="N64" s="0" t="n">
        <v>36</v>
      </c>
      <c r="O64" s="0" t="n">
        <v>49</v>
      </c>
      <c r="R64" s="0" t="n">
        <v>114</v>
      </c>
      <c r="W64" s="25" t="n">
        <v>503</v>
      </c>
      <c r="Z64" s="0" t="n">
        <f aca="false">SUM(C64:Y64)</f>
        <v>23616</v>
      </c>
    </row>
    <row r="65" customFormat="false" ht="12.8" hidden="false" customHeight="false" outlineLevel="0" collapsed="false">
      <c r="A65" s="26" t="n">
        <v>43163</v>
      </c>
      <c r="B65" s="26"/>
      <c r="C65" s="0" t="n">
        <v>545</v>
      </c>
      <c r="D65" s="0" t="n">
        <v>8101</v>
      </c>
      <c r="E65" s="0" t="n">
        <v>12585</v>
      </c>
      <c r="F65" s="24"/>
      <c r="G65" s="22"/>
      <c r="H65" s="27" t="n">
        <v>97</v>
      </c>
      <c r="I65" s="0" t="n">
        <v>279</v>
      </c>
      <c r="J65" s="0" t="n">
        <v>1321</v>
      </c>
      <c r="K65" s="0" t="n">
        <v>429</v>
      </c>
      <c r="L65" s="0" t="n">
        <v>364</v>
      </c>
      <c r="M65" s="0" t="n">
        <v>3121</v>
      </c>
      <c r="N65" s="0" t="n">
        <v>144</v>
      </c>
      <c r="O65" s="0" t="n">
        <v>441</v>
      </c>
      <c r="R65" s="0" t="n">
        <v>136</v>
      </c>
      <c r="W65" s="25" t="n">
        <v>1355</v>
      </c>
      <c r="Z65" s="0" t="n">
        <f aca="false">SUM(C65:Y65)</f>
        <v>28918</v>
      </c>
    </row>
    <row r="66" customFormat="false" ht="12.8" hidden="false" customHeight="false" outlineLevel="0" collapsed="false">
      <c r="A66" s="26" t="n">
        <v>43164</v>
      </c>
      <c r="B66" s="26"/>
      <c r="C66" s="0" t="n">
        <v>405</v>
      </c>
      <c r="D66" s="0" t="n">
        <v>7947</v>
      </c>
      <c r="E66" s="0" t="n">
        <v>10993</v>
      </c>
      <c r="F66" s="24"/>
      <c r="G66" s="22"/>
      <c r="H66" s="27" t="n">
        <v>387</v>
      </c>
      <c r="I66" s="0" t="n">
        <v>307</v>
      </c>
      <c r="J66" s="0" t="n">
        <v>112</v>
      </c>
      <c r="K66" s="0" t="n">
        <v>382</v>
      </c>
      <c r="L66" s="0" t="n">
        <v>630</v>
      </c>
      <c r="M66" s="0" t="n">
        <v>3618</v>
      </c>
      <c r="N66" s="0" t="n">
        <v>3</v>
      </c>
      <c r="O66" s="0" t="n">
        <v>23</v>
      </c>
      <c r="R66" s="0" t="n">
        <v>162</v>
      </c>
      <c r="W66" s="25" t="n">
        <v>563</v>
      </c>
      <c r="Z66" s="0" t="n">
        <f aca="false">SUM(C66:Y66)</f>
        <v>25532</v>
      </c>
    </row>
    <row r="67" customFormat="false" ht="12.8" hidden="false" customHeight="false" outlineLevel="0" collapsed="false">
      <c r="A67" s="26" t="n">
        <v>43165</v>
      </c>
      <c r="B67" s="26"/>
      <c r="C67" s="0" t="n">
        <v>730</v>
      </c>
      <c r="D67" s="0" t="n">
        <v>7338</v>
      </c>
      <c r="E67" s="0" t="n">
        <v>10594</v>
      </c>
      <c r="F67" s="24"/>
      <c r="G67" s="22"/>
      <c r="H67" s="27" t="n">
        <v>294</v>
      </c>
      <c r="I67" s="0" t="n">
        <v>245</v>
      </c>
      <c r="J67" s="0" t="n">
        <v>266</v>
      </c>
      <c r="K67" s="0" t="n">
        <v>462</v>
      </c>
      <c r="L67" s="0" t="n">
        <v>634</v>
      </c>
      <c r="M67" s="0" t="n">
        <v>1275</v>
      </c>
      <c r="N67" s="0" t="n">
        <v>32</v>
      </c>
      <c r="O67" s="0" t="n">
        <v>229</v>
      </c>
      <c r="R67" s="0" t="n">
        <v>396</v>
      </c>
      <c r="W67" s="25" t="n">
        <v>709</v>
      </c>
      <c r="Z67" s="0" t="n">
        <f aca="false">SUM(C67:Y67)</f>
        <v>23204</v>
      </c>
    </row>
    <row r="68" customFormat="false" ht="12.8" hidden="false" customHeight="false" outlineLevel="0" collapsed="false">
      <c r="A68" s="26" t="n">
        <v>43166</v>
      </c>
      <c r="B68" s="26"/>
      <c r="C68" s="0" t="n">
        <v>1217</v>
      </c>
      <c r="D68" s="0" t="n">
        <v>7789</v>
      </c>
      <c r="E68" s="0" t="n">
        <v>8089</v>
      </c>
      <c r="F68" s="24"/>
      <c r="G68" s="22"/>
      <c r="H68" s="27" t="n">
        <v>221</v>
      </c>
      <c r="I68" s="0" t="n">
        <v>660</v>
      </c>
      <c r="J68" s="0" t="n">
        <v>2288</v>
      </c>
      <c r="K68" s="0" t="n">
        <v>206</v>
      </c>
      <c r="L68" s="0" t="n">
        <v>702</v>
      </c>
      <c r="M68" s="0" t="n">
        <v>1437</v>
      </c>
      <c r="N68" s="0" t="n">
        <v>75</v>
      </c>
      <c r="O68" s="0" t="n">
        <v>23</v>
      </c>
      <c r="R68" s="0" t="n">
        <v>331</v>
      </c>
      <c r="W68" s="25" t="n">
        <v>998</v>
      </c>
      <c r="Z68" s="0" t="n">
        <f aca="false">SUM(C68:Y68)</f>
        <v>24036</v>
      </c>
    </row>
    <row r="69" customFormat="false" ht="12.8" hidden="false" customHeight="false" outlineLevel="0" collapsed="false">
      <c r="A69" s="26" t="n">
        <v>43167</v>
      </c>
      <c r="B69" s="26"/>
      <c r="C69" s="0" t="n">
        <v>716</v>
      </c>
      <c r="D69" s="0" t="n">
        <v>9553</v>
      </c>
      <c r="E69" s="0" t="n">
        <v>7455</v>
      </c>
      <c r="F69" s="24"/>
      <c r="G69" s="22"/>
      <c r="H69" s="27" t="n">
        <v>106</v>
      </c>
      <c r="I69" s="0" t="n">
        <v>279</v>
      </c>
      <c r="J69" s="0" t="n">
        <v>591</v>
      </c>
      <c r="K69" s="0" t="n">
        <v>308</v>
      </c>
      <c r="L69" s="0" t="n">
        <v>405</v>
      </c>
      <c r="M69" s="0" t="n">
        <v>1629</v>
      </c>
      <c r="N69" s="0" t="n">
        <v>160</v>
      </c>
      <c r="O69" s="0" t="n">
        <v>33</v>
      </c>
      <c r="R69" s="0" t="n">
        <v>432</v>
      </c>
      <c r="W69" s="25" t="n">
        <v>813</v>
      </c>
      <c r="Z69" s="0" t="n">
        <f aca="false">SUM(C69:Y69)</f>
        <v>22480</v>
      </c>
    </row>
    <row r="70" customFormat="false" ht="12.8" hidden="false" customHeight="false" outlineLevel="0" collapsed="false">
      <c r="A70" s="26" t="n">
        <v>43168</v>
      </c>
      <c r="B70" s="26"/>
      <c r="C70" s="0" t="n">
        <v>992</v>
      </c>
      <c r="D70" s="0" t="n">
        <v>9348</v>
      </c>
      <c r="E70" s="0" t="n">
        <v>9542</v>
      </c>
      <c r="F70" s="24"/>
      <c r="G70" s="22"/>
      <c r="H70" s="27" t="n">
        <v>263</v>
      </c>
      <c r="I70" s="0" t="n">
        <v>369</v>
      </c>
      <c r="J70" s="0" t="n">
        <v>584</v>
      </c>
      <c r="K70" s="0" t="n">
        <v>526</v>
      </c>
      <c r="L70" s="0" t="n">
        <v>246</v>
      </c>
      <c r="M70" s="0" t="n">
        <v>1996</v>
      </c>
      <c r="N70" s="0" t="n">
        <v>46</v>
      </c>
      <c r="O70" s="0" t="n">
        <v>95</v>
      </c>
      <c r="R70" s="0" t="n">
        <v>120</v>
      </c>
      <c r="W70" s="25" t="n">
        <v>672</v>
      </c>
      <c r="Z70" s="0" t="n">
        <f aca="false">SUM(C70:Y70)</f>
        <v>24799</v>
      </c>
    </row>
    <row r="71" customFormat="false" ht="12.8" hidden="false" customHeight="false" outlineLevel="0" collapsed="false">
      <c r="A71" s="26" t="n">
        <v>43169</v>
      </c>
      <c r="B71" s="26"/>
      <c r="C71" s="0" t="n">
        <v>1959</v>
      </c>
      <c r="D71" s="0" t="n">
        <v>4936</v>
      </c>
      <c r="E71" s="0" t="n">
        <v>7795</v>
      </c>
      <c r="F71" s="24"/>
      <c r="G71" s="22"/>
      <c r="H71" s="27" t="n">
        <v>280</v>
      </c>
      <c r="I71" s="0" t="n">
        <v>259</v>
      </c>
      <c r="J71" s="0" t="n">
        <v>672</v>
      </c>
      <c r="K71" s="0" t="n">
        <v>160</v>
      </c>
      <c r="L71" s="0" t="n">
        <v>514</v>
      </c>
      <c r="M71" s="0" t="n">
        <v>897</v>
      </c>
      <c r="N71" s="0" t="n">
        <v>46</v>
      </c>
      <c r="O71" s="0" t="n">
        <v>106</v>
      </c>
      <c r="R71" s="0" t="n">
        <v>615</v>
      </c>
      <c r="W71" s="25" t="n">
        <v>876</v>
      </c>
      <c r="Z71" s="0" t="n">
        <f aca="false">SUM(C71:Y71)</f>
        <v>19115</v>
      </c>
    </row>
    <row r="72" customFormat="false" ht="12.8" hidden="false" customHeight="false" outlineLevel="0" collapsed="false">
      <c r="A72" s="26" t="n">
        <v>43170</v>
      </c>
      <c r="B72" s="26"/>
      <c r="C72" s="0" t="n">
        <v>2194</v>
      </c>
      <c r="D72" s="0" t="n">
        <v>7240</v>
      </c>
      <c r="E72" s="0" t="n">
        <v>10513</v>
      </c>
      <c r="F72" s="24"/>
      <c r="G72" s="22"/>
      <c r="H72" s="27" t="n">
        <v>45</v>
      </c>
      <c r="I72" s="0" t="n">
        <v>2302</v>
      </c>
      <c r="J72" s="0" t="n">
        <v>189</v>
      </c>
      <c r="K72" s="0" t="n">
        <v>159</v>
      </c>
      <c r="L72" s="0" t="n">
        <v>366</v>
      </c>
      <c r="M72" s="0" t="n">
        <v>1943</v>
      </c>
      <c r="N72" s="0" t="n">
        <v>109</v>
      </c>
      <c r="O72" s="0" t="n">
        <v>21</v>
      </c>
      <c r="R72" s="0" t="n">
        <v>94</v>
      </c>
      <c r="W72" s="25" t="n">
        <v>554</v>
      </c>
      <c r="Z72" s="0" t="n">
        <f aca="false">SUM(C72:Y72)</f>
        <v>25729</v>
      </c>
    </row>
    <row r="73" customFormat="false" ht="12.8" hidden="false" customHeight="false" outlineLevel="0" collapsed="false">
      <c r="A73" s="26" t="n">
        <v>43171</v>
      </c>
      <c r="B73" s="26"/>
      <c r="C73" s="0" t="n">
        <v>1451</v>
      </c>
      <c r="D73" s="0" t="n">
        <v>9720</v>
      </c>
      <c r="E73" s="0" t="n">
        <v>9859</v>
      </c>
      <c r="F73" s="24"/>
      <c r="G73" s="22"/>
      <c r="H73" s="27" t="n">
        <v>251</v>
      </c>
      <c r="I73" s="0" t="n">
        <v>1116</v>
      </c>
      <c r="J73" s="0" t="n">
        <v>299</v>
      </c>
      <c r="K73" s="0" t="n">
        <v>526</v>
      </c>
      <c r="L73" s="0" t="n">
        <v>116</v>
      </c>
      <c r="M73" s="0" t="n">
        <v>730</v>
      </c>
      <c r="N73" s="0" t="n">
        <v>78</v>
      </c>
      <c r="O73" s="0" t="n">
        <v>40</v>
      </c>
      <c r="R73" s="0" t="n">
        <v>28</v>
      </c>
      <c r="W73" s="25" t="n">
        <v>1121</v>
      </c>
      <c r="Z73" s="0" t="n">
        <f aca="false">SUM(C73:Y73)</f>
        <v>25335</v>
      </c>
    </row>
    <row r="74" customFormat="false" ht="12.8" hidden="false" customHeight="false" outlineLevel="0" collapsed="false">
      <c r="A74" s="26" t="n">
        <v>43172</v>
      </c>
      <c r="B74" s="26"/>
      <c r="C74" s="0" t="n">
        <v>1487</v>
      </c>
      <c r="D74" s="0" t="n">
        <v>4940</v>
      </c>
      <c r="E74" s="0" t="n">
        <v>7543</v>
      </c>
      <c r="F74" s="24"/>
      <c r="G74" s="22"/>
      <c r="H74" s="27" t="n">
        <v>351</v>
      </c>
      <c r="I74" s="0" t="n">
        <v>337</v>
      </c>
      <c r="J74" s="0" t="n">
        <v>1168</v>
      </c>
      <c r="K74" s="0" t="n">
        <v>218</v>
      </c>
      <c r="L74" s="0" t="n">
        <v>300</v>
      </c>
      <c r="M74" s="0" t="n">
        <v>926</v>
      </c>
      <c r="N74" s="0" t="n">
        <v>2</v>
      </c>
      <c r="O74" s="0" t="n">
        <v>49</v>
      </c>
      <c r="R74" s="0" t="n">
        <v>87</v>
      </c>
      <c r="W74" s="25" t="n">
        <v>3012</v>
      </c>
      <c r="Z74" s="0" t="n">
        <f aca="false">SUM(C74:Y74)</f>
        <v>20420</v>
      </c>
    </row>
    <row r="75" customFormat="false" ht="12.8" hidden="false" customHeight="false" outlineLevel="0" collapsed="false">
      <c r="A75" s="26" t="n">
        <v>43173</v>
      </c>
      <c r="B75" s="26"/>
      <c r="C75" s="0" t="n">
        <v>937</v>
      </c>
      <c r="D75" s="0" t="n">
        <v>5251</v>
      </c>
      <c r="E75" s="0" t="n">
        <v>9283</v>
      </c>
      <c r="F75" s="24"/>
      <c r="G75" s="22"/>
      <c r="H75" s="27" t="n">
        <v>583</v>
      </c>
      <c r="I75" s="0" t="n">
        <v>488</v>
      </c>
      <c r="J75" s="0" t="n">
        <v>5801</v>
      </c>
      <c r="K75" s="0" t="n">
        <v>702</v>
      </c>
      <c r="L75" s="0" t="n">
        <v>224</v>
      </c>
      <c r="M75" s="0" t="n">
        <v>1176</v>
      </c>
      <c r="N75" s="0" t="n">
        <v>12</v>
      </c>
      <c r="O75" s="0" t="n">
        <v>67</v>
      </c>
      <c r="R75" s="0" t="n">
        <v>33</v>
      </c>
      <c r="W75" s="25" t="n">
        <v>1096</v>
      </c>
      <c r="Z75" s="0" t="n">
        <f aca="false">SUM(C75:Y75)</f>
        <v>25653</v>
      </c>
    </row>
    <row r="76" customFormat="false" ht="12.8" hidden="false" customHeight="false" outlineLevel="0" collapsed="false">
      <c r="A76" s="26" t="n">
        <v>43174</v>
      </c>
      <c r="B76" s="26"/>
      <c r="C76" s="0" t="n">
        <v>2006</v>
      </c>
      <c r="D76" s="0" t="n">
        <v>4716</v>
      </c>
      <c r="E76" s="0" t="n">
        <v>7471</v>
      </c>
      <c r="F76" s="24"/>
      <c r="G76" s="22"/>
      <c r="H76" s="27" t="n">
        <v>325</v>
      </c>
      <c r="I76" s="0" t="n">
        <v>711</v>
      </c>
      <c r="J76" s="0" t="n">
        <v>1102</v>
      </c>
      <c r="K76" s="0" t="n">
        <v>644</v>
      </c>
      <c r="L76" s="0" t="n">
        <v>219</v>
      </c>
      <c r="M76" s="0" t="n">
        <v>885</v>
      </c>
      <c r="N76" s="0" t="n">
        <v>145</v>
      </c>
      <c r="O76" s="0" t="n">
        <v>20</v>
      </c>
      <c r="R76" s="0" t="n">
        <v>196</v>
      </c>
      <c r="W76" s="25" t="n">
        <v>2060</v>
      </c>
      <c r="Z76" s="0" t="n">
        <f aca="false">SUM(C76:Y76)</f>
        <v>20500</v>
      </c>
    </row>
    <row r="77" customFormat="false" ht="12.8" hidden="false" customHeight="false" outlineLevel="0" collapsed="false">
      <c r="A77" s="26" t="n">
        <v>43175</v>
      </c>
      <c r="B77" s="26"/>
      <c r="C77" s="0" t="n">
        <v>1879</v>
      </c>
      <c r="D77" s="0" t="n">
        <v>5022</v>
      </c>
      <c r="E77" s="0" t="n">
        <v>7246</v>
      </c>
      <c r="F77" s="24"/>
      <c r="G77" s="22"/>
      <c r="H77" s="27" t="n">
        <v>691</v>
      </c>
      <c r="I77" s="0" t="n">
        <v>814</v>
      </c>
      <c r="J77" s="0" t="n">
        <v>804</v>
      </c>
      <c r="K77" s="0" t="n">
        <v>525</v>
      </c>
      <c r="L77" s="0" t="n">
        <v>560</v>
      </c>
      <c r="M77" s="0" t="n">
        <v>562</v>
      </c>
      <c r="N77" s="0" t="n">
        <v>30</v>
      </c>
      <c r="O77" s="0" t="n">
        <v>166</v>
      </c>
      <c r="R77" s="0" t="n">
        <v>213</v>
      </c>
      <c r="W77" s="25" t="n">
        <v>1500</v>
      </c>
      <c r="Z77" s="0" t="n">
        <f aca="false">SUM(C77:Y77)</f>
        <v>20012</v>
      </c>
    </row>
    <row r="78" customFormat="false" ht="12.8" hidden="false" customHeight="false" outlineLevel="0" collapsed="false">
      <c r="A78" s="26" t="n">
        <v>43176</v>
      </c>
      <c r="B78" s="26"/>
      <c r="C78" s="0" t="n">
        <v>4253</v>
      </c>
      <c r="D78" s="0" t="n">
        <v>3521</v>
      </c>
      <c r="E78" s="0" t="n">
        <v>6078</v>
      </c>
      <c r="F78" s="24"/>
      <c r="G78" s="22"/>
      <c r="H78" s="27" t="n">
        <v>154</v>
      </c>
      <c r="I78" s="0" t="n">
        <v>158</v>
      </c>
      <c r="J78" s="0" t="n">
        <v>795</v>
      </c>
      <c r="K78" s="0" t="n">
        <v>700</v>
      </c>
      <c r="L78" s="0" t="n">
        <v>271</v>
      </c>
      <c r="M78" s="0" t="n">
        <v>1360</v>
      </c>
      <c r="N78" s="0" t="n">
        <v>326</v>
      </c>
      <c r="O78" s="0" t="n">
        <v>28</v>
      </c>
      <c r="R78" s="0" t="n">
        <v>354</v>
      </c>
      <c r="W78" s="25" t="n">
        <v>1946</v>
      </c>
      <c r="Z78" s="0" t="n">
        <f aca="false">SUM(C78:Y78)</f>
        <v>19944</v>
      </c>
    </row>
    <row r="79" customFormat="false" ht="12.8" hidden="false" customHeight="false" outlineLevel="0" collapsed="false">
      <c r="A79" s="26" t="n">
        <v>43177</v>
      </c>
      <c r="B79" s="26"/>
      <c r="C79" s="0" t="n">
        <v>5466</v>
      </c>
      <c r="D79" s="0" t="n">
        <v>5695</v>
      </c>
      <c r="E79" s="0" t="n">
        <v>5947</v>
      </c>
      <c r="F79" s="24"/>
      <c r="G79" s="22"/>
      <c r="H79" s="27" t="n">
        <v>86</v>
      </c>
      <c r="I79" s="0" t="n">
        <v>1531</v>
      </c>
      <c r="J79" s="0" t="n">
        <v>913</v>
      </c>
      <c r="K79" s="0" t="n">
        <v>382</v>
      </c>
      <c r="L79" s="0" t="n">
        <v>507</v>
      </c>
      <c r="M79" s="0" t="n">
        <v>846</v>
      </c>
      <c r="N79" s="0" t="n">
        <v>4</v>
      </c>
      <c r="O79" s="0" t="n">
        <v>166</v>
      </c>
      <c r="R79" s="0" t="n">
        <v>208</v>
      </c>
      <c r="W79" s="25" t="n">
        <v>1607</v>
      </c>
      <c r="Z79" s="0" t="n">
        <f aca="false">SUM(C79:Y79)</f>
        <v>23358</v>
      </c>
    </row>
    <row r="80" customFormat="false" ht="12.8" hidden="false" customHeight="false" outlineLevel="0" collapsed="false">
      <c r="A80" s="26" t="n">
        <v>43178</v>
      </c>
      <c r="B80" s="26"/>
      <c r="C80" s="0" t="n">
        <v>1608</v>
      </c>
      <c r="D80" s="0" t="n">
        <v>8171</v>
      </c>
      <c r="E80" s="0" t="n">
        <v>8278</v>
      </c>
      <c r="F80" s="24"/>
      <c r="G80" s="22"/>
      <c r="H80" s="27" t="n">
        <v>132</v>
      </c>
      <c r="I80" s="0" t="n">
        <v>525</v>
      </c>
      <c r="J80" s="0" t="n">
        <v>419</v>
      </c>
      <c r="K80" s="0" t="n">
        <v>1266</v>
      </c>
      <c r="L80" s="0" t="n">
        <v>144</v>
      </c>
      <c r="M80" s="0" t="n">
        <v>1024</v>
      </c>
      <c r="N80" s="0" t="n">
        <v>17</v>
      </c>
      <c r="O80" s="0" t="n">
        <v>318</v>
      </c>
      <c r="R80" s="0" t="n">
        <v>340</v>
      </c>
      <c r="W80" s="25" t="n">
        <v>706</v>
      </c>
      <c r="Z80" s="0" t="n">
        <f aca="false">SUM(C80:Y80)</f>
        <v>22948</v>
      </c>
    </row>
    <row r="81" customFormat="false" ht="12.8" hidden="false" customHeight="false" outlineLevel="0" collapsed="false">
      <c r="A81" s="26" t="n">
        <v>43179</v>
      </c>
      <c r="B81" s="26"/>
      <c r="C81" s="0" t="n">
        <v>1703</v>
      </c>
      <c r="D81" s="0" t="n">
        <v>3256</v>
      </c>
      <c r="E81" s="0" t="n">
        <v>6009</v>
      </c>
      <c r="F81" s="24"/>
      <c r="G81" s="22"/>
      <c r="H81" s="27" t="n">
        <v>648</v>
      </c>
      <c r="I81" s="0" t="n">
        <v>127</v>
      </c>
      <c r="J81" s="0" t="n">
        <v>549</v>
      </c>
      <c r="K81" s="0" t="n">
        <v>809</v>
      </c>
      <c r="L81" s="0" t="n">
        <v>282</v>
      </c>
      <c r="M81" s="0" t="n">
        <v>622</v>
      </c>
      <c r="N81" s="0" t="n">
        <v>89</v>
      </c>
      <c r="O81" s="0" t="n">
        <v>67</v>
      </c>
      <c r="R81" s="0" t="n">
        <v>57</v>
      </c>
      <c r="W81" s="25" t="n">
        <v>892</v>
      </c>
      <c r="Z81" s="0" t="n">
        <f aca="false">SUM(C81:Y81)</f>
        <v>15110</v>
      </c>
    </row>
    <row r="82" customFormat="false" ht="12.8" hidden="false" customHeight="false" outlineLevel="0" collapsed="false">
      <c r="A82" s="26" t="n">
        <v>43180</v>
      </c>
      <c r="B82" s="26"/>
      <c r="C82" s="0" t="n">
        <v>2699</v>
      </c>
      <c r="D82" s="0" t="n">
        <v>2193</v>
      </c>
      <c r="E82" s="0" t="n">
        <v>6926</v>
      </c>
      <c r="F82" s="24"/>
      <c r="G82" s="22"/>
      <c r="H82" s="27" t="n">
        <v>308</v>
      </c>
      <c r="I82" s="0" t="n">
        <v>225</v>
      </c>
      <c r="J82" s="0" t="n">
        <v>598</v>
      </c>
      <c r="K82" s="0" t="n">
        <v>524</v>
      </c>
      <c r="L82" s="0" t="n">
        <v>344</v>
      </c>
      <c r="M82" s="0" t="n">
        <v>1586</v>
      </c>
      <c r="N82" s="0" t="n">
        <v>45</v>
      </c>
      <c r="O82" s="0" t="n">
        <v>75</v>
      </c>
      <c r="R82" s="0" t="n">
        <v>86</v>
      </c>
      <c r="W82" s="25" t="n">
        <v>1466</v>
      </c>
      <c r="Z82" s="0" t="n">
        <f aca="false">SUM(C82:Y82)</f>
        <v>17075</v>
      </c>
    </row>
    <row r="83" customFormat="false" ht="12.8" hidden="false" customHeight="false" outlineLevel="0" collapsed="false">
      <c r="A83" s="26" t="n">
        <v>43181</v>
      </c>
      <c r="B83" s="26"/>
      <c r="C83" s="0" t="n">
        <v>1536</v>
      </c>
      <c r="D83" s="0" t="n">
        <v>2826</v>
      </c>
      <c r="E83" s="0" t="n">
        <v>6081</v>
      </c>
      <c r="F83" s="24"/>
      <c r="G83" s="22"/>
      <c r="H83" s="27" t="n">
        <v>172</v>
      </c>
      <c r="I83" s="0" t="n">
        <v>522</v>
      </c>
      <c r="J83" s="0" t="n">
        <v>154</v>
      </c>
      <c r="K83" s="0" t="n">
        <v>477</v>
      </c>
      <c r="L83" s="0" t="n">
        <v>200</v>
      </c>
      <c r="M83" s="0" t="n">
        <v>2196</v>
      </c>
      <c r="N83" s="0" t="n">
        <v>25</v>
      </c>
      <c r="O83" s="0" t="n">
        <v>300</v>
      </c>
      <c r="R83" s="0" t="n">
        <v>143</v>
      </c>
      <c r="W83" s="25" t="n">
        <v>557</v>
      </c>
      <c r="Z83" s="0" t="n">
        <f aca="false">SUM(C83:Y83)</f>
        <v>15189</v>
      </c>
    </row>
    <row r="84" customFormat="false" ht="12.8" hidden="false" customHeight="false" outlineLevel="0" collapsed="false">
      <c r="A84" s="26" t="n">
        <v>43182</v>
      </c>
      <c r="B84" s="26"/>
      <c r="C84" s="0" t="n">
        <v>2212</v>
      </c>
      <c r="D84" s="0" t="n">
        <v>2847</v>
      </c>
      <c r="E84" s="0" t="n">
        <v>7139</v>
      </c>
      <c r="F84" s="24"/>
      <c r="G84" s="22"/>
      <c r="H84" s="27" t="n">
        <v>246</v>
      </c>
      <c r="I84" s="0" t="n">
        <v>613</v>
      </c>
      <c r="J84" s="0" t="n">
        <v>516</v>
      </c>
      <c r="K84" s="0" t="n">
        <v>534</v>
      </c>
      <c r="L84" s="0" t="n">
        <v>272</v>
      </c>
      <c r="M84" s="0" t="n">
        <v>1897</v>
      </c>
      <c r="N84" s="0" t="n">
        <v>55</v>
      </c>
      <c r="O84" s="0" t="n">
        <v>19</v>
      </c>
      <c r="R84" s="0" t="n">
        <v>327</v>
      </c>
      <c r="W84" s="25" t="n">
        <v>493</v>
      </c>
      <c r="Z84" s="0" t="n">
        <f aca="false">SUM(C84:Y84)</f>
        <v>17170</v>
      </c>
    </row>
    <row r="85" customFormat="false" ht="12.8" hidden="false" customHeight="false" outlineLevel="0" collapsed="false">
      <c r="A85" s="26" t="n">
        <v>43183</v>
      </c>
      <c r="B85" s="26"/>
      <c r="C85" s="0" t="n">
        <v>2022</v>
      </c>
      <c r="D85" s="0" t="n">
        <v>2395</v>
      </c>
      <c r="E85" s="0" t="n">
        <v>6173</v>
      </c>
      <c r="F85" s="24"/>
      <c r="G85" s="22"/>
      <c r="H85" s="27" t="n">
        <v>64</v>
      </c>
      <c r="I85" s="0" t="n">
        <v>135</v>
      </c>
      <c r="J85" s="0" t="n">
        <v>151</v>
      </c>
      <c r="K85" s="0" t="n">
        <v>958</v>
      </c>
      <c r="L85" s="0" t="n">
        <v>311</v>
      </c>
      <c r="M85" s="0" t="n">
        <v>4773</v>
      </c>
      <c r="N85" s="0" t="n">
        <v>216</v>
      </c>
      <c r="O85" s="0" t="n">
        <v>125</v>
      </c>
      <c r="R85" s="0" t="n">
        <v>262</v>
      </c>
      <c r="W85" s="25" t="n">
        <v>618</v>
      </c>
      <c r="Z85" s="0" t="n">
        <f aca="false">SUM(C85:Y85)</f>
        <v>18203</v>
      </c>
    </row>
    <row r="86" customFormat="false" ht="12.8" hidden="false" customHeight="false" outlineLevel="0" collapsed="false">
      <c r="A86" s="26" t="n">
        <v>43184</v>
      </c>
      <c r="B86" s="26"/>
      <c r="C86" s="0" t="n">
        <v>2082</v>
      </c>
      <c r="D86" s="0" t="n">
        <v>3709</v>
      </c>
      <c r="E86" s="0" t="n">
        <v>6203</v>
      </c>
      <c r="F86" s="24"/>
      <c r="G86" s="22"/>
      <c r="H86" s="27" t="n">
        <v>135</v>
      </c>
      <c r="I86" s="0" t="n">
        <v>194</v>
      </c>
      <c r="J86" s="0" t="n">
        <v>456</v>
      </c>
      <c r="K86" s="0" t="n">
        <v>662</v>
      </c>
      <c r="L86" s="0" t="n">
        <v>686</v>
      </c>
      <c r="M86" s="0" t="n">
        <v>2616</v>
      </c>
      <c r="N86" s="0" t="n">
        <v>63</v>
      </c>
      <c r="O86" s="0" t="n">
        <v>229</v>
      </c>
      <c r="R86" s="0" t="n">
        <v>226</v>
      </c>
      <c r="W86" s="25" t="n">
        <v>1589</v>
      </c>
      <c r="Z86" s="0" t="n">
        <f aca="false">SUM(C86:Y86)</f>
        <v>18850</v>
      </c>
    </row>
    <row r="87" customFormat="false" ht="12.8" hidden="false" customHeight="false" outlineLevel="0" collapsed="false">
      <c r="A87" s="26" t="n">
        <v>43185</v>
      </c>
      <c r="B87" s="26"/>
      <c r="C87" s="0" t="n">
        <v>1603</v>
      </c>
      <c r="D87" s="0" t="n">
        <v>4162</v>
      </c>
      <c r="E87" s="0" t="n">
        <v>7283</v>
      </c>
      <c r="F87" s="24"/>
      <c r="G87" s="22"/>
      <c r="H87" s="27" t="n">
        <v>629</v>
      </c>
      <c r="I87" s="0" t="n">
        <v>156</v>
      </c>
      <c r="J87" s="0" t="n">
        <v>1065</v>
      </c>
      <c r="K87" s="0" t="n">
        <v>439</v>
      </c>
      <c r="L87" s="0" t="n">
        <v>248</v>
      </c>
      <c r="M87" s="0" t="n">
        <v>2682</v>
      </c>
      <c r="N87" s="0" t="n">
        <v>212</v>
      </c>
      <c r="O87" s="0" t="n">
        <v>19</v>
      </c>
      <c r="R87" s="0" t="n">
        <v>68</v>
      </c>
      <c r="W87" s="25" t="n">
        <v>1645</v>
      </c>
      <c r="Z87" s="0" t="n">
        <f aca="false">SUM(C87:Y87)</f>
        <v>20211</v>
      </c>
    </row>
    <row r="88" customFormat="false" ht="12.8" hidden="false" customHeight="false" outlineLevel="0" collapsed="false">
      <c r="A88" s="26" t="n">
        <v>43186</v>
      </c>
      <c r="B88" s="26"/>
      <c r="C88" s="0" t="n">
        <v>1920</v>
      </c>
      <c r="D88" s="0" t="n">
        <v>5266</v>
      </c>
      <c r="E88" s="0" t="n">
        <v>9778</v>
      </c>
      <c r="F88" s="24"/>
      <c r="G88" s="22"/>
      <c r="H88" s="27" t="n">
        <v>219</v>
      </c>
      <c r="I88" s="0" t="n">
        <v>578</v>
      </c>
      <c r="J88" s="0" t="n">
        <v>371</v>
      </c>
      <c r="K88" s="0" t="n">
        <v>460</v>
      </c>
      <c r="L88" s="0" t="n">
        <v>281</v>
      </c>
      <c r="M88" s="0" t="n">
        <v>1560</v>
      </c>
      <c r="N88" s="0" t="n">
        <v>60</v>
      </c>
      <c r="O88" s="0" t="n">
        <v>16</v>
      </c>
      <c r="R88" s="0" t="n">
        <v>136</v>
      </c>
      <c r="W88" s="25" t="n">
        <v>865</v>
      </c>
      <c r="Z88" s="0" t="n">
        <f aca="false">SUM(C88:Y88)</f>
        <v>21510</v>
      </c>
    </row>
    <row r="89" customFormat="false" ht="12.8" hidden="false" customHeight="false" outlineLevel="0" collapsed="false">
      <c r="A89" s="26" t="n">
        <v>43187</v>
      </c>
      <c r="B89" s="26"/>
      <c r="C89" s="0" t="n">
        <v>518</v>
      </c>
      <c r="D89" s="0" t="n">
        <v>5118</v>
      </c>
      <c r="E89" s="0" t="n">
        <v>8772</v>
      </c>
      <c r="F89" s="24"/>
      <c r="G89" s="22"/>
      <c r="H89" s="27" t="n">
        <v>238</v>
      </c>
      <c r="I89" s="0" t="n">
        <v>1611</v>
      </c>
      <c r="J89" s="0" t="n">
        <v>443</v>
      </c>
      <c r="K89" s="0" t="n">
        <v>657</v>
      </c>
      <c r="L89" s="0" t="n">
        <v>251</v>
      </c>
      <c r="M89" s="0" t="n">
        <v>1596</v>
      </c>
      <c r="N89" s="0" t="n">
        <v>389</v>
      </c>
      <c r="O89" s="0" t="n">
        <v>28</v>
      </c>
      <c r="R89" s="0" t="n">
        <v>665</v>
      </c>
      <c r="W89" s="25" t="n">
        <v>653</v>
      </c>
      <c r="Z89" s="0" t="n">
        <f aca="false">SUM(C89:Y89)</f>
        <v>20939</v>
      </c>
    </row>
    <row r="90" customFormat="false" ht="12.8" hidden="false" customHeight="false" outlineLevel="0" collapsed="false">
      <c r="A90" s="26" t="n">
        <v>43188</v>
      </c>
      <c r="B90" s="26"/>
      <c r="C90" s="0" t="n">
        <v>2251</v>
      </c>
      <c r="D90" s="0" t="n">
        <v>5592</v>
      </c>
      <c r="E90" s="0" t="n">
        <v>8024</v>
      </c>
      <c r="F90" s="24"/>
      <c r="G90" s="22"/>
      <c r="H90" s="27" t="n">
        <v>122</v>
      </c>
      <c r="I90" s="0" t="n">
        <v>1838</v>
      </c>
      <c r="J90" s="0" t="n">
        <v>325</v>
      </c>
      <c r="K90" s="0" t="n">
        <v>889</v>
      </c>
      <c r="L90" s="0" t="n">
        <v>532</v>
      </c>
      <c r="M90" s="0" t="n">
        <v>1259</v>
      </c>
      <c r="N90" s="0" t="n">
        <v>34</v>
      </c>
      <c r="O90" s="0" t="n">
        <v>30</v>
      </c>
      <c r="R90" s="0" t="n">
        <v>1279</v>
      </c>
      <c r="W90" s="25" t="n">
        <v>1652</v>
      </c>
      <c r="Z90" s="0" t="n">
        <f aca="false">SUM(C90:Y90)</f>
        <v>23827</v>
      </c>
    </row>
    <row r="91" customFormat="false" ht="12.8" hidden="false" customHeight="false" outlineLevel="0" collapsed="false">
      <c r="A91" s="26" t="n">
        <v>43189</v>
      </c>
      <c r="B91" s="26"/>
      <c r="C91" s="0" t="n">
        <v>1981</v>
      </c>
      <c r="D91" s="0" t="n">
        <v>3966</v>
      </c>
      <c r="E91" s="0" t="n">
        <v>5768</v>
      </c>
      <c r="F91" s="24"/>
      <c r="G91" s="22"/>
      <c r="H91" s="27" t="n">
        <v>505</v>
      </c>
      <c r="I91" s="0" t="n">
        <v>233</v>
      </c>
      <c r="J91" s="0" t="n">
        <v>1186</v>
      </c>
      <c r="K91" s="0" t="n">
        <v>691</v>
      </c>
      <c r="L91" s="0" t="n">
        <v>126</v>
      </c>
      <c r="M91" s="0" t="n">
        <v>932</v>
      </c>
      <c r="N91" s="0" t="n">
        <v>14</v>
      </c>
      <c r="O91" s="0" t="n">
        <v>61</v>
      </c>
      <c r="R91" s="0" t="n">
        <v>431</v>
      </c>
      <c r="W91" s="25" t="n">
        <v>995</v>
      </c>
      <c r="Z91" s="0" t="n">
        <f aca="false">SUM(C91:Y91)</f>
        <v>16889</v>
      </c>
    </row>
    <row r="92" customFormat="false" ht="12.8" hidden="false" customHeight="false" outlineLevel="0" collapsed="false">
      <c r="A92" s="26" t="n">
        <v>43190</v>
      </c>
      <c r="B92" s="26"/>
      <c r="C92" s="0" t="n">
        <v>3103</v>
      </c>
      <c r="D92" s="0" t="n">
        <v>4003</v>
      </c>
      <c r="E92" s="0" t="n">
        <v>6883</v>
      </c>
      <c r="F92" s="24"/>
      <c r="G92" s="22"/>
      <c r="H92" s="27" t="n">
        <v>412</v>
      </c>
      <c r="I92" s="0" t="n">
        <v>1581</v>
      </c>
      <c r="J92" s="0" t="n">
        <v>528</v>
      </c>
      <c r="K92" s="0" t="n">
        <v>131</v>
      </c>
      <c r="L92" s="0" t="n">
        <v>786</v>
      </c>
      <c r="M92" s="0" t="n">
        <v>2451</v>
      </c>
      <c r="N92" s="0" t="n">
        <v>40</v>
      </c>
      <c r="O92" s="0" t="n">
        <v>22</v>
      </c>
      <c r="R92" s="0" t="n">
        <v>304</v>
      </c>
      <c r="W92" s="25" t="n">
        <v>717</v>
      </c>
      <c r="Z92" s="0" t="n">
        <f aca="false">SUM(C92:Y92)</f>
        <v>20961</v>
      </c>
    </row>
    <row r="93" customFormat="false" ht="12.8" hidden="false" customHeight="false" outlineLevel="0" collapsed="false">
      <c r="A93" s="26" t="n">
        <v>43191</v>
      </c>
      <c r="B93" s="26"/>
      <c r="C93" s="0" t="n">
        <v>7507</v>
      </c>
      <c r="D93" s="0" t="n">
        <v>8195</v>
      </c>
      <c r="E93" s="0" t="n">
        <v>5438</v>
      </c>
      <c r="F93" s="24"/>
      <c r="G93" s="22"/>
      <c r="H93" s="27" t="n">
        <v>213</v>
      </c>
      <c r="I93" s="0" t="n">
        <v>1736</v>
      </c>
      <c r="J93" s="0" t="n">
        <v>1276</v>
      </c>
      <c r="K93" s="0" t="n">
        <v>915</v>
      </c>
      <c r="L93" s="0" t="n">
        <v>1674</v>
      </c>
      <c r="M93" s="0" t="n">
        <v>1535</v>
      </c>
      <c r="N93" s="0" t="n">
        <v>45</v>
      </c>
      <c r="O93" s="0" t="n">
        <v>108</v>
      </c>
      <c r="P93" s="0" t="n">
        <v>636</v>
      </c>
      <c r="R93" s="0" t="n">
        <v>993</v>
      </c>
      <c r="W93" s="25" t="n">
        <v>5360</v>
      </c>
      <c r="Z93" s="0" t="n">
        <f aca="false">SUM(C93:Y93)</f>
        <v>35631</v>
      </c>
    </row>
    <row r="94" customFormat="false" ht="12.8" hidden="false" customHeight="false" outlineLevel="0" collapsed="false">
      <c r="A94" s="26" t="n">
        <v>43192</v>
      </c>
      <c r="B94" s="26"/>
      <c r="C94" s="0" t="n">
        <v>4163</v>
      </c>
      <c r="D94" s="0" t="n">
        <v>5173</v>
      </c>
      <c r="E94" s="0" t="n">
        <v>10765</v>
      </c>
      <c r="F94" s="24"/>
      <c r="G94" s="22"/>
      <c r="H94" s="27" t="n">
        <v>280</v>
      </c>
      <c r="I94" s="0" t="n">
        <v>2610</v>
      </c>
      <c r="J94" s="0" t="n">
        <v>1144</v>
      </c>
      <c r="K94" s="0" t="n">
        <v>477</v>
      </c>
      <c r="L94" s="0" t="n">
        <v>1534</v>
      </c>
      <c r="M94" s="0" t="n">
        <v>2168</v>
      </c>
      <c r="N94" s="0" t="n">
        <v>174</v>
      </c>
      <c r="O94" s="0" t="n">
        <v>36</v>
      </c>
      <c r="P94" s="0" t="n">
        <v>246</v>
      </c>
      <c r="R94" s="0" t="n">
        <v>268</v>
      </c>
      <c r="W94" s="25" t="n">
        <v>964</v>
      </c>
      <c r="Z94" s="0" t="n">
        <f aca="false">SUM(C94:Y94)</f>
        <v>30002</v>
      </c>
    </row>
    <row r="95" customFormat="false" ht="12.8" hidden="false" customHeight="false" outlineLevel="0" collapsed="false">
      <c r="A95" s="26" t="n">
        <v>43193</v>
      </c>
      <c r="B95" s="26"/>
      <c r="C95" s="0" t="n">
        <v>3958</v>
      </c>
      <c r="D95" s="0" t="n">
        <v>5311</v>
      </c>
      <c r="E95" s="0" t="n">
        <v>10171</v>
      </c>
      <c r="F95" s="24"/>
      <c r="G95" s="22"/>
      <c r="H95" s="27" t="n">
        <v>275</v>
      </c>
      <c r="I95" s="0" t="n">
        <v>5946</v>
      </c>
      <c r="J95" s="0" t="n">
        <v>2813</v>
      </c>
      <c r="K95" s="0" t="n">
        <v>630</v>
      </c>
      <c r="L95" s="0" t="n">
        <v>414</v>
      </c>
      <c r="M95" s="0" t="n">
        <v>923</v>
      </c>
      <c r="N95" s="0" t="n">
        <v>20</v>
      </c>
      <c r="O95" s="0" t="n">
        <v>549</v>
      </c>
      <c r="P95" s="0" t="n">
        <v>194</v>
      </c>
      <c r="R95" s="0" t="n">
        <v>362</v>
      </c>
      <c r="W95" s="25" t="n">
        <v>1581</v>
      </c>
      <c r="Z95" s="0" t="n">
        <f aca="false">SUM(C95:Y95)</f>
        <v>33147</v>
      </c>
    </row>
    <row r="96" customFormat="false" ht="12.8" hidden="false" customHeight="false" outlineLevel="0" collapsed="false">
      <c r="A96" s="26" t="n">
        <v>43194</v>
      </c>
      <c r="B96" s="26"/>
      <c r="C96" s="0" t="n">
        <v>2754</v>
      </c>
      <c r="D96" s="0" t="n">
        <v>6857</v>
      </c>
      <c r="E96" s="0" t="n">
        <v>8107</v>
      </c>
      <c r="F96" s="24"/>
      <c r="G96" s="22"/>
      <c r="H96" s="27" t="n">
        <v>102</v>
      </c>
      <c r="I96" s="0" t="n">
        <v>1852</v>
      </c>
      <c r="J96" s="0" t="n">
        <v>937</v>
      </c>
      <c r="K96" s="0" t="n">
        <v>289</v>
      </c>
      <c r="L96" s="0" t="n">
        <v>397</v>
      </c>
      <c r="M96" s="0" t="n">
        <v>857</v>
      </c>
      <c r="N96" s="0" t="n">
        <v>385</v>
      </c>
      <c r="O96" s="0" t="n">
        <v>135</v>
      </c>
      <c r="P96" s="0" t="n">
        <v>147</v>
      </c>
      <c r="R96" s="0" t="n">
        <v>707</v>
      </c>
      <c r="W96" s="25" t="n">
        <v>1789</v>
      </c>
      <c r="Z96" s="0" t="n">
        <f aca="false">SUM(C96:Y96)</f>
        <v>25315</v>
      </c>
    </row>
    <row r="97" customFormat="false" ht="12.8" hidden="false" customHeight="false" outlineLevel="0" collapsed="false">
      <c r="A97" s="26" t="n">
        <v>43195</v>
      </c>
      <c r="B97" s="26"/>
      <c r="C97" s="0" t="n">
        <v>1192</v>
      </c>
      <c r="D97" s="0" t="n">
        <v>4309</v>
      </c>
      <c r="E97" s="0" t="n">
        <v>7756</v>
      </c>
      <c r="F97" s="24"/>
      <c r="G97" s="22"/>
      <c r="H97" s="27" t="n">
        <v>455</v>
      </c>
      <c r="I97" s="0" t="n">
        <v>855</v>
      </c>
      <c r="J97" s="0" t="n">
        <v>379</v>
      </c>
      <c r="K97" s="0" t="n">
        <v>557</v>
      </c>
      <c r="L97" s="0" t="n">
        <v>486</v>
      </c>
      <c r="M97" s="0" t="n">
        <v>735</v>
      </c>
      <c r="N97" s="0" t="n">
        <v>58</v>
      </c>
      <c r="O97" s="0" t="n">
        <v>62</v>
      </c>
      <c r="P97" s="0" t="n">
        <v>90</v>
      </c>
      <c r="R97" s="0" t="n">
        <v>1113</v>
      </c>
      <c r="W97" s="25" t="n">
        <v>1964</v>
      </c>
      <c r="Z97" s="0" t="n">
        <f aca="false">SUM(C97:Y97)</f>
        <v>20011</v>
      </c>
    </row>
    <row r="98" customFormat="false" ht="12.8" hidden="false" customHeight="false" outlineLevel="0" collapsed="false">
      <c r="A98" s="26" t="n">
        <v>43196</v>
      </c>
      <c r="B98" s="26"/>
      <c r="C98" s="0" t="n">
        <v>1910</v>
      </c>
      <c r="D98" s="0" t="n">
        <v>4176</v>
      </c>
      <c r="E98" s="0" t="n">
        <v>9672</v>
      </c>
      <c r="F98" s="24"/>
      <c r="G98" s="22"/>
      <c r="H98" s="27" t="n">
        <v>202</v>
      </c>
      <c r="I98" s="0" t="n">
        <v>523</v>
      </c>
      <c r="J98" s="0" t="n">
        <v>1867</v>
      </c>
      <c r="K98" s="0" t="n">
        <v>258</v>
      </c>
      <c r="L98" s="0" t="n">
        <v>437</v>
      </c>
      <c r="M98" s="0" t="n">
        <v>1994</v>
      </c>
      <c r="N98" s="0" t="n">
        <v>26</v>
      </c>
      <c r="O98" s="0" t="n">
        <v>86</v>
      </c>
      <c r="P98" s="0" t="n">
        <v>69</v>
      </c>
      <c r="R98" s="0" t="n">
        <v>442</v>
      </c>
      <c r="W98" s="25" t="n">
        <v>1011</v>
      </c>
      <c r="Z98" s="0" t="n">
        <f aca="false">SUM(C98:Y98)</f>
        <v>22673</v>
      </c>
    </row>
    <row r="99" customFormat="false" ht="12.8" hidden="false" customHeight="false" outlineLevel="0" collapsed="false">
      <c r="A99" s="26" t="n">
        <v>43197</v>
      </c>
      <c r="B99" s="26"/>
      <c r="C99" s="0" t="n">
        <v>1435</v>
      </c>
      <c r="D99" s="0" t="n">
        <v>7687</v>
      </c>
      <c r="E99" s="0" t="n">
        <v>7087</v>
      </c>
      <c r="F99" s="24"/>
      <c r="G99" s="22"/>
      <c r="H99" s="27" t="n">
        <v>119</v>
      </c>
      <c r="I99" s="0" t="n">
        <v>1514</v>
      </c>
      <c r="J99" s="0" t="n">
        <v>285</v>
      </c>
      <c r="K99" s="0" t="n">
        <v>888</v>
      </c>
      <c r="L99" s="0" t="n">
        <v>449</v>
      </c>
      <c r="M99" s="0" t="n">
        <v>1284</v>
      </c>
      <c r="N99" s="0" t="n">
        <v>179</v>
      </c>
      <c r="O99" s="0" t="n">
        <v>163</v>
      </c>
      <c r="P99" s="0" t="n">
        <v>57</v>
      </c>
      <c r="R99" s="0" t="n">
        <v>331</v>
      </c>
      <c r="W99" s="25" t="n">
        <v>4531</v>
      </c>
      <c r="Z99" s="0" t="n">
        <f aca="false">SUM(C99:Y99)</f>
        <v>26009</v>
      </c>
    </row>
    <row r="100" customFormat="false" ht="12.8" hidden="false" customHeight="false" outlineLevel="0" collapsed="false">
      <c r="A100" s="26" t="n">
        <v>43198</v>
      </c>
      <c r="B100" s="26"/>
      <c r="C100" s="0" t="n">
        <v>2241</v>
      </c>
      <c r="D100" s="0" t="n">
        <v>4177</v>
      </c>
      <c r="E100" s="0" t="n">
        <v>9431</v>
      </c>
      <c r="F100" s="24"/>
      <c r="G100" s="22"/>
      <c r="H100" s="27" t="n">
        <v>340</v>
      </c>
      <c r="I100" s="0" t="n">
        <v>2049</v>
      </c>
      <c r="J100" s="0" t="n">
        <v>101</v>
      </c>
      <c r="K100" s="0" t="n">
        <v>958</v>
      </c>
      <c r="L100" s="0" t="n">
        <v>854</v>
      </c>
      <c r="M100" s="0" t="n">
        <v>1888</v>
      </c>
      <c r="N100" s="0" t="n">
        <v>166</v>
      </c>
      <c r="O100" s="0" t="n">
        <v>25</v>
      </c>
      <c r="P100" s="0" t="n">
        <v>277</v>
      </c>
      <c r="R100" s="0" t="n">
        <v>405</v>
      </c>
      <c r="W100" s="25" t="n">
        <v>3424</v>
      </c>
      <c r="Z100" s="0" t="n">
        <f aca="false">SUM(C100:Y100)</f>
        <v>26336</v>
      </c>
    </row>
    <row r="101" customFormat="false" ht="12.8" hidden="false" customHeight="false" outlineLevel="0" collapsed="false">
      <c r="A101" s="26" t="n">
        <v>43199</v>
      </c>
      <c r="B101" s="26"/>
      <c r="C101" s="0" t="n">
        <v>2026</v>
      </c>
      <c r="D101" s="0" t="n">
        <v>8548</v>
      </c>
      <c r="E101" s="0" t="n">
        <v>7820</v>
      </c>
      <c r="F101" s="24"/>
      <c r="G101" s="22"/>
      <c r="H101" s="27" t="n">
        <v>1141</v>
      </c>
      <c r="I101" s="0" t="n">
        <v>1119</v>
      </c>
      <c r="J101" s="0" t="n">
        <v>379</v>
      </c>
      <c r="K101" s="0" t="n">
        <v>624</v>
      </c>
      <c r="L101" s="0" t="n">
        <v>425</v>
      </c>
      <c r="M101" s="0" t="n">
        <v>1799</v>
      </c>
      <c r="N101" s="0" t="n">
        <v>215</v>
      </c>
      <c r="O101" s="0" t="n">
        <v>22</v>
      </c>
      <c r="P101" s="0" t="n">
        <v>258</v>
      </c>
      <c r="R101" s="0" t="n">
        <v>70</v>
      </c>
      <c r="W101" s="25" t="n">
        <v>3241</v>
      </c>
      <c r="Z101" s="0" t="n">
        <f aca="false">SUM(C101:Y101)</f>
        <v>27687</v>
      </c>
    </row>
    <row r="102" customFormat="false" ht="12.8" hidden="false" customHeight="false" outlineLevel="0" collapsed="false">
      <c r="A102" s="26" t="n">
        <v>43200</v>
      </c>
      <c r="B102" s="26"/>
      <c r="C102" s="0" t="n">
        <v>2989</v>
      </c>
      <c r="D102" s="0" t="n">
        <v>6028</v>
      </c>
      <c r="E102" s="0" t="n">
        <v>8782</v>
      </c>
      <c r="F102" s="24"/>
      <c r="G102" s="22"/>
      <c r="H102" s="27" t="n">
        <v>199</v>
      </c>
      <c r="I102" s="0" t="n">
        <v>1987</v>
      </c>
      <c r="J102" s="0" t="n">
        <v>97</v>
      </c>
      <c r="K102" s="0" t="n">
        <v>707</v>
      </c>
      <c r="L102" s="0" t="n">
        <v>553</v>
      </c>
      <c r="M102" s="0" t="n">
        <v>1934</v>
      </c>
      <c r="N102" s="0" t="n">
        <v>79</v>
      </c>
      <c r="O102" s="0" t="n">
        <v>28</v>
      </c>
      <c r="P102" s="0" t="n">
        <v>119</v>
      </c>
      <c r="R102" s="0" t="n">
        <v>63</v>
      </c>
      <c r="W102" s="25" t="n">
        <v>1964</v>
      </c>
      <c r="Z102" s="0" t="n">
        <f aca="false">SUM(C102:Y102)</f>
        <v>25529</v>
      </c>
    </row>
    <row r="103" customFormat="false" ht="12.8" hidden="false" customHeight="false" outlineLevel="0" collapsed="false">
      <c r="A103" s="26" t="n">
        <v>43201</v>
      </c>
      <c r="B103" s="26"/>
      <c r="C103" s="0" t="n">
        <v>1551</v>
      </c>
      <c r="D103" s="0" t="n">
        <v>4819</v>
      </c>
      <c r="E103" s="0" t="n">
        <v>8104</v>
      </c>
      <c r="F103" s="24"/>
      <c r="G103" s="22"/>
      <c r="H103" s="27" t="n">
        <v>162</v>
      </c>
      <c r="I103" s="0" t="n">
        <v>402</v>
      </c>
      <c r="J103" s="0" t="n">
        <v>277</v>
      </c>
      <c r="K103" s="0" t="n">
        <v>296</v>
      </c>
      <c r="L103" s="0" t="n">
        <v>698</v>
      </c>
      <c r="M103" s="0" t="n">
        <v>2800</v>
      </c>
      <c r="N103" s="0" t="n">
        <v>12</v>
      </c>
      <c r="O103" s="0" t="n">
        <v>13</v>
      </c>
      <c r="P103" s="0" t="n">
        <v>169</v>
      </c>
      <c r="R103" s="0" t="n">
        <v>159</v>
      </c>
      <c r="W103" s="25" t="n">
        <v>980</v>
      </c>
      <c r="Z103" s="0" t="n">
        <f aca="false">SUM(C103:Y103)</f>
        <v>20442</v>
      </c>
    </row>
    <row r="104" customFormat="false" ht="12.8" hidden="false" customHeight="false" outlineLevel="0" collapsed="false">
      <c r="A104" s="26" t="n">
        <v>43202</v>
      </c>
      <c r="B104" s="26"/>
      <c r="C104" s="0" t="n">
        <v>2081</v>
      </c>
      <c r="D104" s="0" t="n">
        <v>4556</v>
      </c>
      <c r="E104" s="0" t="n">
        <v>8322</v>
      </c>
      <c r="F104" s="24"/>
      <c r="G104" s="22"/>
      <c r="H104" s="27" t="n">
        <v>1242</v>
      </c>
      <c r="I104" s="0" t="n">
        <v>1509</v>
      </c>
      <c r="J104" s="0" t="n">
        <v>247</v>
      </c>
      <c r="K104" s="0" t="n">
        <v>193</v>
      </c>
      <c r="L104" s="0" t="n">
        <v>444</v>
      </c>
      <c r="M104" s="0" t="n">
        <v>1640</v>
      </c>
      <c r="N104" s="0" t="n">
        <v>26</v>
      </c>
      <c r="O104" s="0" t="n">
        <v>34</v>
      </c>
      <c r="P104" s="0" t="n">
        <v>68</v>
      </c>
      <c r="R104" s="0" t="n">
        <v>477</v>
      </c>
      <c r="W104" s="25" t="n">
        <v>3179</v>
      </c>
      <c r="Z104" s="0" t="n">
        <f aca="false">SUM(C104:Y104)</f>
        <v>24018</v>
      </c>
    </row>
    <row r="105" customFormat="false" ht="12.8" hidden="false" customHeight="false" outlineLevel="0" collapsed="false">
      <c r="A105" s="26" t="n">
        <v>43203</v>
      </c>
      <c r="B105" s="26"/>
      <c r="C105" s="0" t="n">
        <v>5612</v>
      </c>
      <c r="D105" s="0" t="n">
        <v>4624</v>
      </c>
      <c r="E105" s="0" t="n">
        <v>8509</v>
      </c>
      <c r="F105" s="24"/>
      <c r="G105" s="22"/>
      <c r="H105" s="27" t="n">
        <v>632</v>
      </c>
      <c r="I105" s="0" t="n">
        <v>1203</v>
      </c>
      <c r="J105" s="0" t="n">
        <v>626</v>
      </c>
      <c r="K105" s="0" t="n">
        <v>258</v>
      </c>
      <c r="L105" s="0" t="n">
        <v>457</v>
      </c>
      <c r="M105" s="0" t="n">
        <v>881</v>
      </c>
      <c r="N105" s="0" t="n">
        <v>42</v>
      </c>
      <c r="O105" s="0" t="n">
        <v>78</v>
      </c>
      <c r="P105" s="0" t="n">
        <v>108</v>
      </c>
      <c r="R105" s="0" t="n">
        <v>230</v>
      </c>
      <c r="W105" s="25" t="n">
        <v>1393</v>
      </c>
      <c r="Z105" s="0" t="n">
        <f aca="false">SUM(C105:Y105)</f>
        <v>24653</v>
      </c>
    </row>
    <row r="106" customFormat="false" ht="12.8" hidden="false" customHeight="false" outlineLevel="0" collapsed="false">
      <c r="A106" s="26" t="n">
        <v>43204</v>
      </c>
      <c r="B106" s="26"/>
      <c r="C106" s="0" t="n">
        <v>3557</v>
      </c>
      <c r="D106" s="0" t="n">
        <v>6431</v>
      </c>
      <c r="E106" s="0" t="n">
        <v>7324</v>
      </c>
      <c r="F106" s="24"/>
      <c r="G106" s="22"/>
      <c r="H106" s="27" t="n">
        <v>227</v>
      </c>
      <c r="I106" s="0" t="n">
        <v>522</v>
      </c>
      <c r="J106" s="0" t="n">
        <v>649</v>
      </c>
      <c r="K106" s="0" t="n">
        <v>422</v>
      </c>
      <c r="L106" s="0" t="n">
        <v>505</v>
      </c>
      <c r="M106" s="0" t="n">
        <v>1079</v>
      </c>
      <c r="N106" s="0" t="n">
        <v>83</v>
      </c>
      <c r="O106" s="0" t="n">
        <v>62</v>
      </c>
      <c r="P106" s="0" t="n">
        <v>73</v>
      </c>
      <c r="R106" s="0" t="n">
        <v>82</v>
      </c>
      <c r="W106" s="25" t="n">
        <v>3159</v>
      </c>
      <c r="Z106" s="0" t="n">
        <f aca="false">SUM(C106:Y106)</f>
        <v>24175</v>
      </c>
    </row>
    <row r="107" customFormat="false" ht="12.8" hidden="false" customHeight="false" outlineLevel="0" collapsed="false">
      <c r="A107" s="26" t="n">
        <v>43205</v>
      </c>
      <c r="B107" s="26"/>
      <c r="C107" s="0" t="n">
        <v>2557</v>
      </c>
      <c r="D107" s="0" t="n">
        <v>7867</v>
      </c>
      <c r="E107" s="0" t="n">
        <v>7581</v>
      </c>
      <c r="F107" s="24"/>
      <c r="G107" s="22"/>
      <c r="H107" s="27" t="n">
        <v>1030</v>
      </c>
      <c r="I107" s="0" t="n">
        <v>807</v>
      </c>
      <c r="J107" s="0" t="n">
        <v>286</v>
      </c>
      <c r="K107" s="0" t="n">
        <v>325</v>
      </c>
      <c r="L107" s="0" t="n">
        <v>432</v>
      </c>
      <c r="M107" s="0" t="n">
        <v>1370</v>
      </c>
      <c r="N107" s="0" t="n">
        <v>27</v>
      </c>
      <c r="O107" s="0" t="n">
        <v>56</v>
      </c>
      <c r="P107" s="0" t="n">
        <v>108</v>
      </c>
      <c r="R107" s="0" t="n">
        <v>379</v>
      </c>
      <c r="W107" s="25" t="n">
        <v>3454</v>
      </c>
      <c r="Z107" s="0" t="n">
        <f aca="false">SUM(C107:Y107)</f>
        <v>26279</v>
      </c>
    </row>
    <row r="108" customFormat="false" ht="12.8" hidden="false" customHeight="false" outlineLevel="0" collapsed="false">
      <c r="A108" s="26" t="n">
        <v>43206</v>
      </c>
      <c r="B108" s="26"/>
      <c r="C108" s="0" t="n">
        <v>1817</v>
      </c>
      <c r="D108" s="0" t="n">
        <v>10107</v>
      </c>
      <c r="E108" s="0" t="n">
        <v>5754</v>
      </c>
      <c r="F108" s="24"/>
      <c r="G108" s="22"/>
      <c r="H108" s="27" t="n">
        <v>292</v>
      </c>
      <c r="I108" s="0" t="n">
        <v>683</v>
      </c>
      <c r="J108" s="0" t="n">
        <v>205</v>
      </c>
      <c r="K108" s="0" t="n">
        <v>469</v>
      </c>
      <c r="L108" s="0" t="n">
        <v>326</v>
      </c>
      <c r="M108" s="0" t="n">
        <v>936</v>
      </c>
      <c r="N108" s="0" t="n">
        <v>7</v>
      </c>
      <c r="O108" s="0" t="n">
        <v>23</v>
      </c>
      <c r="P108" s="0" t="n">
        <v>59</v>
      </c>
      <c r="R108" s="0" t="n">
        <v>83</v>
      </c>
      <c r="W108" s="25" t="n">
        <v>4939</v>
      </c>
      <c r="Z108" s="0" t="n">
        <f aca="false">SUM(C108:Y108)</f>
        <v>25700</v>
      </c>
    </row>
    <row r="109" customFormat="false" ht="12.8" hidden="false" customHeight="false" outlineLevel="0" collapsed="false">
      <c r="A109" s="26" t="n">
        <v>43207</v>
      </c>
      <c r="B109" s="26"/>
      <c r="C109" s="0" t="n">
        <v>2104</v>
      </c>
      <c r="D109" s="0" t="n">
        <v>6996</v>
      </c>
      <c r="E109" s="0" t="n">
        <v>7476</v>
      </c>
      <c r="F109" s="24"/>
      <c r="G109" s="22"/>
      <c r="H109" s="27" t="n">
        <v>172</v>
      </c>
      <c r="I109" s="0" t="n">
        <v>1771</v>
      </c>
      <c r="J109" s="0" t="n">
        <v>262</v>
      </c>
      <c r="K109" s="0" t="n">
        <v>507</v>
      </c>
      <c r="L109" s="0" t="n">
        <v>390</v>
      </c>
      <c r="M109" s="0" t="n">
        <v>1153</v>
      </c>
      <c r="N109" s="0" t="n">
        <v>658</v>
      </c>
      <c r="O109" s="0" t="n">
        <v>31</v>
      </c>
      <c r="P109" s="0" t="n">
        <v>848</v>
      </c>
      <c r="R109" s="0" t="n">
        <v>148</v>
      </c>
      <c r="W109" s="25" t="n">
        <v>4846</v>
      </c>
      <c r="Z109" s="0" t="n">
        <f aca="false">SUM(C109:Y109)</f>
        <v>27362</v>
      </c>
    </row>
    <row r="110" customFormat="false" ht="12.8" hidden="false" customHeight="false" outlineLevel="0" collapsed="false">
      <c r="A110" s="26" t="n">
        <v>43208</v>
      </c>
      <c r="B110" s="26"/>
      <c r="C110" s="0" t="n">
        <v>2363</v>
      </c>
      <c r="D110" s="0" t="n">
        <v>5330</v>
      </c>
      <c r="E110" s="0" t="n">
        <v>6853</v>
      </c>
      <c r="F110" s="24"/>
      <c r="G110" s="22"/>
      <c r="H110" s="27" t="n">
        <v>411</v>
      </c>
      <c r="I110" s="0" t="n">
        <v>1445</v>
      </c>
      <c r="J110" s="0" t="n">
        <v>87</v>
      </c>
      <c r="K110" s="0" t="n">
        <v>232</v>
      </c>
      <c r="L110" s="0" t="n">
        <v>278</v>
      </c>
      <c r="M110" s="0" t="n">
        <v>723</v>
      </c>
      <c r="N110" s="0" t="n">
        <v>82</v>
      </c>
      <c r="O110" s="0" t="n">
        <v>43</v>
      </c>
      <c r="P110" s="0" t="n">
        <v>110</v>
      </c>
      <c r="R110" s="0" t="n">
        <v>124</v>
      </c>
      <c r="W110" s="25" t="n">
        <v>2538</v>
      </c>
      <c r="Z110" s="0" t="n">
        <f aca="false">SUM(C110:Y110)</f>
        <v>20619</v>
      </c>
    </row>
    <row r="111" customFormat="false" ht="12.8" hidden="false" customHeight="false" outlineLevel="0" collapsed="false">
      <c r="A111" s="26" t="n">
        <v>43209</v>
      </c>
      <c r="B111" s="26"/>
      <c r="C111" s="0" t="n">
        <v>1708</v>
      </c>
      <c r="D111" s="0" t="n">
        <v>7515</v>
      </c>
      <c r="E111" s="0" t="n">
        <v>6474</v>
      </c>
      <c r="F111" s="24"/>
      <c r="G111" s="22"/>
      <c r="H111" s="27" t="n">
        <v>172</v>
      </c>
      <c r="I111" s="0" t="n">
        <v>2093</v>
      </c>
      <c r="J111" s="0" t="n">
        <v>135</v>
      </c>
      <c r="K111" s="0" t="n">
        <v>132</v>
      </c>
      <c r="L111" s="0" t="n">
        <v>338</v>
      </c>
      <c r="M111" s="0" t="n">
        <v>482</v>
      </c>
      <c r="N111" s="0" t="n">
        <v>621</v>
      </c>
      <c r="O111" s="0" t="n">
        <v>19</v>
      </c>
      <c r="P111" s="0" t="n">
        <v>262</v>
      </c>
      <c r="R111" s="0" t="n">
        <v>61</v>
      </c>
      <c r="W111" s="25" t="n">
        <v>3411</v>
      </c>
      <c r="Z111" s="0" t="n">
        <f aca="false">SUM(C111:Y111)</f>
        <v>23423</v>
      </c>
    </row>
    <row r="112" customFormat="false" ht="12.8" hidden="false" customHeight="false" outlineLevel="0" collapsed="false">
      <c r="A112" s="26" t="n">
        <v>43210</v>
      </c>
      <c r="B112" s="26"/>
      <c r="C112" s="0" t="n">
        <v>1900</v>
      </c>
      <c r="D112" s="0" t="n">
        <v>8495</v>
      </c>
      <c r="E112" s="0" t="n">
        <v>5786</v>
      </c>
      <c r="F112" s="24"/>
      <c r="G112" s="22"/>
      <c r="H112" s="27" t="n">
        <v>759</v>
      </c>
      <c r="I112" s="0" t="n">
        <v>1345</v>
      </c>
      <c r="J112" s="0" t="n">
        <v>397</v>
      </c>
      <c r="K112" s="0" t="n">
        <v>322</v>
      </c>
      <c r="L112" s="0" t="n">
        <v>873</v>
      </c>
      <c r="M112" s="0" t="n">
        <v>389</v>
      </c>
      <c r="N112" s="0" t="n">
        <v>121</v>
      </c>
      <c r="O112" s="0" t="n">
        <v>110</v>
      </c>
      <c r="P112" s="0" t="n">
        <v>337</v>
      </c>
      <c r="R112" s="0" t="n">
        <v>25</v>
      </c>
      <c r="W112" s="25" t="n">
        <v>2464</v>
      </c>
      <c r="Z112" s="0" t="n">
        <f aca="false">SUM(C112:Y112)</f>
        <v>23323</v>
      </c>
    </row>
    <row r="113" customFormat="false" ht="12.8" hidden="false" customHeight="false" outlineLevel="0" collapsed="false">
      <c r="A113" s="26" t="n">
        <v>43211</v>
      </c>
      <c r="B113" s="26"/>
      <c r="C113" s="0" t="n">
        <v>2034</v>
      </c>
      <c r="D113" s="0" t="n">
        <v>12633</v>
      </c>
      <c r="E113" s="0" t="n">
        <v>9328</v>
      </c>
      <c r="F113" s="24"/>
      <c r="G113" s="22"/>
      <c r="H113" s="27" t="n">
        <v>297</v>
      </c>
      <c r="I113" s="0" t="n">
        <v>1215</v>
      </c>
      <c r="J113" s="0" t="n">
        <v>178</v>
      </c>
      <c r="K113" s="0" t="n">
        <v>799</v>
      </c>
      <c r="L113" s="0" t="n">
        <v>516</v>
      </c>
      <c r="M113" s="0" t="n">
        <v>857</v>
      </c>
      <c r="N113" s="0" t="n">
        <v>255</v>
      </c>
      <c r="O113" s="0" t="n">
        <v>47</v>
      </c>
      <c r="P113" s="0" t="n">
        <v>228</v>
      </c>
      <c r="R113" s="0" t="n">
        <v>117</v>
      </c>
      <c r="W113" s="25" t="n">
        <v>3331</v>
      </c>
      <c r="Z113" s="0" t="n">
        <f aca="false">SUM(C113:Y113)</f>
        <v>31835</v>
      </c>
    </row>
    <row r="114" customFormat="false" ht="12.8" hidden="false" customHeight="false" outlineLevel="0" collapsed="false">
      <c r="A114" s="26" t="n">
        <v>43212</v>
      </c>
      <c r="B114" s="26"/>
      <c r="C114" s="0" t="n">
        <v>1792</v>
      </c>
      <c r="D114" s="0" t="n">
        <v>13338</v>
      </c>
      <c r="E114" s="0" t="n">
        <v>10542</v>
      </c>
      <c r="F114" s="24"/>
      <c r="G114" s="22"/>
      <c r="H114" s="27" t="n">
        <v>874</v>
      </c>
      <c r="I114" s="0" t="n">
        <v>407</v>
      </c>
      <c r="J114" s="0" t="n">
        <v>196</v>
      </c>
      <c r="K114" s="0" t="n">
        <v>207</v>
      </c>
      <c r="L114" s="0" t="n">
        <v>626</v>
      </c>
      <c r="M114" s="0" t="n">
        <v>1295</v>
      </c>
      <c r="N114" s="0" t="n">
        <v>940</v>
      </c>
      <c r="O114" s="0" t="n">
        <v>24</v>
      </c>
      <c r="P114" s="0" t="n">
        <v>107</v>
      </c>
      <c r="R114" s="0" t="n">
        <v>412</v>
      </c>
      <c r="W114" s="25" t="n">
        <v>1943</v>
      </c>
      <c r="Z114" s="0" t="n">
        <f aca="false">SUM(C114:Y114)</f>
        <v>32703</v>
      </c>
    </row>
    <row r="115" customFormat="false" ht="12.8" hidden="false" customHeight="false" outlineLevel="0" collapsed="false">
      <c r="A115" s="26" t="n">
        <v>43213</v>
      </c>
      <c r="B115" s="26"/>
      <c r="C115" s="0" t="n">
        <v>1090</v>
      </c>
      <c r="D115" s="0" t="n">
        <v>13767</v>
      </c>
      <c r="E115" s="0" t="n">
        <v>7966</v>
      </c>
      <c r="F115" s="24"/>
      <c r="G115" s="22"/>
      <c r="H115" s="27" t="n">
        <v>385</v>
      </c>
      <c r="I115" s="0" t="n">
        <v>757</v>
      </c>
      <c r="J115" s="0" t="n">
        <v>378</v>
      </c>
      <c r="K115" s="0" t="n">
        <v>194</v>
      </c>
      <c r="L115" s="0" t="n">
        <v>574</v>
      </c>
      <c r="M115" s="0" t="n">
        <v>808</v>
      </c>
      <c r="N115" s="0" t="n">
        <v>114</v>
      </c>
      <c r="O115" s="0" t="n">
        <v>263</v>
      </c>
      <c r="P115" s="0" t="n">
        <v>319</v>
      </c>
      <c r="R115" s="0" t="n">
        <v>318</v>
      </c>
      <c r="W115" s="25" t="n">
        <v>3724</v>
      </c>
      <c r="Z115" s="0" t="n">
        <f aca="false">SUM(C115:Y115)</f>
        <v>30657</v>
      </c>
    </row>
    <row r="116" customFormat="false" ht="12.8" hidden="false" customHeight="false" outlineLevel="0" collapsed="false">
      <c r="A116" s="26" t="n">
        <v>43214</v>
      </c>
      <c r="B116" s="26"/>
      <c r="C116" s="0" t="n">
        <v>2368</v>
      </c>
      <c r="D116" s="0" t="n">
        <v>9997</v>
      </c>
      <c r="E116" s="0" t="n">
        <v>7536</v>
      </c>
      <c r="F116" s="24"/>
      <c r="G116" s="22"/>
      <c r="H116" s="27" t="n">
        <v>1356</v>
      </c>
      <c r="I116" s="0" t="n">
        <v>327</v>
      </c>
      <c r="J116" s="0" t="n">
        <v>15</v>
      </c>
      <c r="K116" s="0" t="n">
        <v>212</v>
      </c>
      <c r="L116" s="0" t="n">
        <v>230</v>
      </c>
      <c r="M116" s="0" t="n">
        <v>1029</v>
      </c>
      <c r="N116" s="0" t="n">
        <v>901</v>
      </c>
      <c r="O116" s="0" t="n">
        <v>129</v>
      </c>
      <c r="P116" s="0" t="n">
        <v>52</v>
      </c>
      <c r="Q116" s="0" t="n">
        <v>219</v>
      </c>
      <c r="R116" s="0" t="n">
        <v>185</v>
      </c>
      <c r="W116" s="25" t="n">
        <v>1705</v>
      </c>
      <c r="Z116" s="0" t="n">
        <f aca="false">SUM(C116:Y116)</f>
        <v>26261</v>
      </c>
    </row>
    <row r="117" customFormat="false" ht="12.8" hidden="false" customHeight="false" outlineLevel="0" collapsed="false">
      <c r="A117" s="26" t="n">
        <v>43215</v>
      </c>
      <c r="B117" s="26"/>
      <c r="C117" s="0" t="n">
        <v>1001</v>
      </c>
      <c r="D117" s="0" t="n">
        <v>5001</v>
      </c>
      <c r="E117" s="0" t="n">
        <v>7741</v>
      </c>
      <c r="F117" s="24"/>
      <c r="G117" s="22"/>
      <c r="H117" s="27" t="n">
        <v>666</v>
      </c>
      <c r="I117" s="0" t="n">
        <v>357</v>
      </c>
      <c r="J117" s="0" t="n">
        <v>159</v>
      </c>
      <c r="K117" s="0" t="n">
        <v>215</v>
      </c>
      <c r="L117" s="0" t="n">
        <v>347</v>
      </c>
      <c r="M117" s="0" t="n">
        <v>795</v>
      </c>
      <c r="N117" s="0" t="n">
        <v>201</v>
      </c>
      <c r="O117" s="0" t="n">
        <v>10</v>
      </c>
      <c r="P117" s="0" t="n">
        <v>130</v>
      </c>
      <c r="Q117" s="0" t="n">
        <v>2003</v>
      </c>
      <c r="R117" s="0" t="n">
        <v>765</v>
      </c>
      <c r="W117" s="25" t="n">
        <v>2161</v>
      </c>
      <c r="Z117" s="0" t="n">
        <f aca="false">SUM(C117:Y117)</f>
        <v>21552</v>
      </c>
    </row>
    <row r="118" customFormat="false" ht="12.8" hidden="false" customHeight="false" outlineLevel="0" collapsed="false">
      <c r="A118" s="26" t="n">
        <v>43216</v>
      </c>
      <c r="B118" s="26"/>
      <c r="C118" s="0" t="n">
        <v>823</v>
      </c>
      <c r="D118" s="0" t="n">
        <v>6682</v>
      </c>
      <c r="E118" s="0" t="n">
        <v>8285</v>
      </c>
      <c r="F118" s="24"/>
      <c r="G118" s="22"/>
      <c r="H118" s="27" t="n">
        <v>1085</v>
      </c>
      <c r="I118" s="0" t="n">
        <v>553</v>
      </c>
      <c r="J118" s="0" t="n">
        <v>143</v>
      </c>
      <c r="K118" s="0" t="n">
        <v>789</v>
      </c>
      <c r="L118" s="0" t="n">
        <v>161</v>
      </c>
      <c r="M118" s="0" t="n">
        <v>336</v>
      </c>
      <c r="N118" s="0" t="n">
        <v>227</v>
      </c>
      <c r="O118" s="0" t="n">
        <v>65</v>
      </c>
      <c r="P118" s="0" t="n">
        <v>146</v>
      </c>
      <c r="Q118" s="0" t="n">
        <v>1041</v>
      </c>
      <c r="R118" s="0" t="n">
        <v>562</v>
      </c>
      <c r="W118" s="25" t="n">
        <v>1917</v>
      </c>
      <c r="Z118" s="0" t="n">
        <f aca="false">SUM(C118:Y118)</f>
        <v>22815</v>
      </c>
    </row>
    <row r="119" customFormat="false" ht="12.8" hidden="false" customHeight="false" outlineLevel="0" collapsed="false">
      <c r="A119" s="26" t="n">
        <v>43217</v>
      </c>
      <c r="B119" s="26"/>
      <c r="C119" s="0" t="n">
        <v>1890</v>
      </c>
      <c r="D119" s="0" t="n">
        <v>9095</v>
      </c>
      <c r="E119" s="0" t="n">
        <v>8159</v>
      </c>
      <c r="F119" s="24"/>
      <c r="G119" s="22"/>
      <c r="H119" s="27" t="n">
        <v>509</v>
      </c>
      <c r="I119" s="0" t="n">
        <v>1456</v>
      </c>
      <c r="J119" s="0" t="n">
        <v>826</v>
      </c>
      <c r="K119" s="0" t="n">
        <v>225</v>
      </c>
      <c r="L119" s="0" t="n">
        <v>1101</v>
      </c>
      <c r="M119" s="0" t="n">
        <v>1809</v>
      </c>
      <c r="N119" s="0" t="n">
        <v>302</v>
      </c>
      <c r="O119" s="0" t="n">
        <v>114</v>
      </c>
      <c r="P119" s="0" t="n">
        <v>306</v>
      </c>
      <c r="Q119" s="0" t="n">
        <v>660</v>
      </c>
      <c r="R119" s="0" t="n">
        <v>286</v>
      </c>
      <c r="W119" s="25" t="n">
        <v>3319</v>
      </c>
      <c r="Z119" s="0" t="n">
        <f aca="false">SUM(C119:Y119)</f>
        <v>30057</v>
      </c>
    </row>
    <row r="120" customFormat="false" ht="12.8" hidden="false" customHeight="false" outlineLevel="0" collapsed="false">
      <c r="A120" s="26" t="n">
        <v>43218</v>
      </c>
      <c r="B120" s="26"/>
      <c r="C120" s="0" t="n">
        <v>1572</v>
      </c>
      <c r="D120" s="0" t="n">
        <v>9208</v>
      </c>
      <c r="E120" s="0" t="n">
        <v>9967</v>
      </c>
      <c r="F120" s="24"/>
      <c r="G120" s="22"/>
      <c r="H120" s="27" t="n">
        <v>334</v>
      </c>
      <c r="I120" s="0" t="n">
        <v>331</v>
      </c>
      <c r="J120" s="0" t="n">
        <v>32</v>
      </c>
      <c r="K120" s="0" t="n">
        <v>93</v>
      </c>
      <c r="L120" s="0" t="n">
        <v>264</v>
      </c>
      <c r="M120" s="0" t="n">
        <v>673</v>
      </c>
      <c r="N120" s="0" t="n">
        <v>18</v>
      </c>
      <c r="O120" s="0" t="n">
        <v>18</v>
      </c>
      <c r="P120" s="0" t="n">
        <v>133</v>
      </c>
      <c r="Q120" s="0" t="n">
        <v>373</v>
      </c>
      <c r="R120" s="0" t="n">
        <v>635</v>
      </c>
      <c r="W120" s="25" t="n">
        <v>2026</v>
      </c>
      <c r="Z120" s="0" t="n">
        <f aca="false">SUM(C120:Y120)</f>
        <v>25677</v>
      </c>
    </row>
    <row r="121" customFormat="false" ht="12.8" hidden="false" customHeight="false" outlineLevel="0" collapsed="false">
      <c r="A121" s="26" t="n">
        <v>43219</v>
      </c>
      <c r="B121" s="26"/>
      <c r="C121" s="0" t="n">
        <v>1090</v>
      </c>
      <c r="D121" s="0" t="n">
        <v>9937</v>
      </c>
      <c r="E121" s="0" t="n">
        <v>6436</v>
      </c>
      <c r="F121" s="24"/>
      <c r="G121" s="22"/>
      <c r="H121" s="27" t="n">
        <v>374</v>
      </c>
      <c r="I121" s="0" t="n">
        <v>929</v>
      </c>
      <c r="J121" s="0" t="n">
        <v>74</v>
      </c>
      <c r="K121" s="0" t="n">
        <v>259</v>
      </c>
      <c r="L121" s="0" t="n">
        <v>296</v>
      </c>
      <c r="M121" s="0" t="n">
        <v>859</v>
      </c>
      <c r="N121" s="0" t="n">
        <v>32</v>
      </c>
      <c r="O121" s="0" t="n">
        <v>37</v>
      </c>
      <c r="P121" s="0" t="n">
        <v>438</v>
      </c>
      <c r="Q121" s="0" t="n">
        <v>161</v>
      </c>
      <c r="R121" s="0" t="n">
        <v>625</v>
      </c>
      <c r="W121" s="25" t="n">
        <v>1509</v>
      </c>
      <c r="Z121" s="0" t="n">
        <f aca="false">SUM(C121:Y121)</f>
        <v>23056</v>
      </c>
    </row>
    <row r="122" customFormat="false" ht="12.8" hidden="false" customHeight="false" outlineLevel="0" collapsed="false">
      <c r="A122" s="26" t="n">
        <v>43220</v>
      </c>
      <c r="B122" s="26"/>
      <c r="C122" s="0" t="n">
        <v>2407</v>
      </c>
      <c r="D122" s="0" t="n">
        <v>8379</v>
      </c>
      <c r="E122" s="0" t="n">
        <v>8961</v>
      </c>
      <c r="F122" s="24"/>
      <c r="G122" s="22"/>
      <c r="H122" s="27" t="n">
        <v>622</v>
      </c>
      <c r="I122" s="0" t="n">
        <v>1141</v>
      </c>
      <c r="J122" s="0" t="n">
        <v>22</v>
      </c>
      <c r="K122" s="0" t="n">
        <v>76</v>
      </c>
      <c r="L122" s="0" t="n">
        <v>474</v>
      </c>
      <c r="M122" s="0" t="n">
        <v>764</v>
      </c>
      <c r="N122" s="0" t="n">
        <v>129</v>
      </c>
      <c r="O122" s="0" t="n">
        <v>28</v>
      </c>
      <c r="P122" s="0" t="n">
        <v>257</v>
      </c>
      <c r="Q122" s="0" t="n">
        <v>101</v>
      </c>
      <c r="R122" s="0" t="n">
        <v>264</v>
      </c>
      <c r="W122" s="25" t="n">
        <v>1627</v>
      </c>
      <c r="Z122" s="0" t="n">
        <f aca="false">SUM(C122:Y122)</f>
        <v>25252</v>
      </c>
    </row>
    <row r="123" customFormat="false" ht="12.8" hidden="false" customHeight="false" outlineLevel="0" collapsed="false">
      <c r="A123" s="26" t="n">
        <v>43221</v>
      </c>
      <c r="B123" s="26"/>
      <c r="C123" s="0" t="n">
        <v>1902</v>
      </c>
      <c r="D123" s="0" t="n">
        <v>6567</v>
      </c>
      <c r="E123" s="0" t="n">
        <v>7244</v>
      </c>
      <c r="F123" s="24"/>
      <c r="G123" s="22"/>
      <c r="H123" s="27" t="n">
        <v>476</v>
      </c>
      <c r="I123" s="0" t="n">
        <v>833</v>
      </c>
      <c r="J123" s="0" t="n">
        <v>151</v>
      </c>
      <c r="K123" s="0" t="n">
        <v>260</v>
      </c>
      <c r="L123" s="0" t="n">
        <v>489</v>
      </c>
      <c r="M123" s="0" t="n">
        <v>345</v>
      </c>
      <c r="N123" s="0" t="n">
        <v>70</v>
      </c>
      <c r="O123" s="0" t="n">
        <v>20</v>
      </c>
      <c r="P123" s="0" t="n">
        <v>123</v>
      </c>
      <c r="Q123" s="0" t="n">
        <v>424</v>
      </c>
      <c r="R123" s="0" t="n">
        <v>46</v>
      </c>
      <c r="W123" s="25" t="n">
        <v>2632</v>
      </c>
      <c r="Z123" s="0" t="n">
        <f aca="false">SUM(C123:Y123)</f>
        <v>21582</v>
      </c>
    </row>
    <row r="124" customFormat="false" ht="12.8" hidden="false" customHeight="false" outlineLevel="0" collapsed="false">
      <c r="A124" s="26" t="n">
        <v>43222</v>
      </c>
      <c r="B124" s="26"/>
      <c r="C124" s="0" t="n">
        <v>2897</v>
      </c>
      <c r="D124" s="0" t="n">
        <v>5846</v>
      </c>
      <c r="E124" s="0" t="n">
        <v>7278</v>
      </c>
      <c r="F124" s="24"/>
      <c r="G124" s="22"/>
      <c r="H124" s="27" t="n">
        <v>696</v>
      </c>
      <c r="I124" s="0" t="n">
        <v>1299</v>
      </c>
      <c r="J124" s="0" t="n">
        <v>607</v>
      </c>
      <c r="K124" s="0" t="n">
        <v>191</v>
      </c>
      <c r="L124" s="0" t="n">
        <v>189</v>
      </c>
      <c r="M124" s="0" t="n">
        <v>599</v>
      </c>
      <c r="N124" s="0" t="n">
        <v>375</v>
      </c>
      <c r="O124" s="0" t="n">
        <v>33</v>
      </c>
      <c r="P124" s="0" t="n">
        <v>279</v>
      </c>
      <c r="Q124" s="0" t="n">
        <v>36</v>
      </c>
      <c r="R124" s="0" t="n">
        <v>550</v>
      </c>
      <c r="W124" s="25" t="n">
        <v>3331</v>
      </c>
      <c r="Z124" s="0" t="n">
        <f aca="false">SUM(C124:Y124)</f>
        <v>24206</v>
      </c>
    </row>
    <row r="125" customFormat="false" ht="12.8" hidden="false" customHeight="false" outlineLevel="0" collapsed="false">
      <c r="A125" s="26" t="n">
        <v>43223</v>
      </c>
      <c r="B125" s="26"/>
      <c r="C125" s="0" t="n">
        <v>1959</v>
      </c>
      <c r="D125" s="0" t="n">
        <v>11503</v>
      </c>
      <c r="E125" s="0" t="n">
        <v>7866</v>
      </c>
      <c r="F125" s="24"/>
      <c r="G125" s="22"/>
      <c r="H125" s="27" t="n">
        <v>448</v>
      </c>
      <c r="I125" s="0" t="n">
        <v>1666</v>
      </c>
      <c r="J125" s="0" t="n">
        <v>204</v>
      </c>
      <c r="K125" s="0" t="n">
        <v>183</v>
      </c>
      <c r="L125" s="0" t="n">
        <v>213</v>
      </c>
      <c r="M125" s="0" t="n">
        <v>194</v>
      </c>
      <c r="N125" s="0" t="n">
        <v>135</v>
      </c>
      <c r="O125" s="0" t="n">
        <v>22</v>
      </c>
      <c r="P125" s="0" t="n">
        <v>66</v>
      </c>
      <c r="Q125" s="0" t="n">
        <v>36</v>
      </c>
      <c r="R125" s="0" t="n">
        <v>395</v>
      </c>
      <c r="W125" s="25" t="n">
        <v>3241</v>
      </c>
      <c r="Z125" s="0" t="n">
        <f aca="false">SUM(C125:Y125)</f>
        <v>28131</v>
      </c>
    </row>
    <row r="126" customFormat="false" ht="12.8" hidden="false" customHeight="false" outlineLevel="0" collapsed="false">
      <c r="A126" s="26" t="n">
        <v>43224</v>
      </c>
      <c r="B126" s="26"/>
      <c r="C126" s="0" t="n">
        <v>1056</v>
      </c>
      <c r="D126" s="0" t="n">
        <v>10238</v>
      </c>
      <c r="E126" s="0" t="n">
        <v>7537</v>
      </c>
      <c r="F126" s="24"/>
      <c r="G126" s="22"/>
      <c r="H126" s="27" t="n">
        <v>334</v>
      </c>
      <c r="I126" s="0" t="n">
        <v>1357</v>
      </c>
      <c r="J126" s="0" t="n">
        <v>89</v>
      </c>
      <c r="K126" s="0" t="n">
        <v>348</v>
      </c>
      <c r="L126" s="0" t="n">
        <v>175</v>
      </c>
      <c r="M126" s="0" t="n">
        <v>249</v>
      </c>
      <c r="N126" s="0" t="n">
        <v>194</v>
      </c>
      <c r="O126" s="0" t="n">
        <v>39</v>
      </c>
      <c r="P126" s="0" t="n">
        <v>24</v>
      </c>
      <c r="Q126" s="0" t="n">
        <v>103</v>
      </c>
      <c r="R126" s="0" t="n">
        <v>136</v>
      </c>
      <c r="W126" s="25" t="n">
        <v>738</v>
      </c>
      <c r="Z126" s="0" t="n">
        <f aca="false">SUM(C126:Y126)</f>
        <v>22617</v>
      </c>
    </row>
    <row r="127" customFormat="false" ht="12.8" hidden="false" customHeight="false" outlineLevel="0" collapsed="false">
      <c r="A127" s="26" t="n">
        <v>43225</v>
      </c>
      <c r="B127" s="26"/>
      <c r="C127" s="0" t="n">
        <v>426</v>
      </c>
      <c r="D127" s="0" t="n">
        <v>12402</v>
      </c>
      <c r="E127" s="0" t="n">
        <v>6524</v>
      </c>
      <c r="F127" s="24"/>
      <c r="G127" s="22"/>
      <c r="H127" s="27" t="n">
        <v>633</v>
      </c>
      <c r="I127" s="0" t="n">
        <v>462</v>
      </c>
      <c r="J127" s="0" t="n">
        <v>57</v>
      </c>
      <c r="K127" s="0" t="n">
        <v>219</v>
      </c>
      <c r="L127" s="0" t="n">
        <v>162</v>
      </c>
      <c r="M127" s="0" t="n">
        <v>305</v>
      </c>
      <c r="N127" s="0" t="n">
        <v>109</v>
      </c>
      <c r="O127" s="0" t="n">
        <v>21</v>
      </c>
      <c r="P127" s="0" t="n">
        <v>173</v>
      </c>
      <c r="Q127" s="0" t="n">
        <v>1179</v>
      </c>
      <c r="R127" s="0" t="n">
        <v>157</v>
      </c>
      <c r="W127" s="25" t="n">
        <v>1490</v>
      </c>
      <c r="Z127" s="0" t="n">
        <f aca="false">SUM(C127:Y127)</f>
        <v>24319</v>
      </c>
    </row>
    <row r="128" customFormat="false" ht="12.8" hidden="false" customHeight="false" outlineLevel="0" collapsed="false">
      <c r="A128" s="26" t="n">
        <v>43226</v>
      </c>
      <c r="B128" s="26"/>
      <c r="C128" s="0" t="n">
        <v>751</v>
      </c>
      <c r="D128" s="0" t="n">
        <v>12160</v>
      </c>
      <c r="E128" s="0" t="n">
        <v>4609</v>
      </c>
      <c r="F128" s="24"/>
      <c r="G128" s="22"/>
      <c r="H128" s="27" t="n">
        <v>89</v>
      </c>
      <c r="I128" s="0" t="n">
        <v>1312</v>
      </c>
      <c r="J128" s="0" t="n">
        <v>95</v>
      </c>
      <c r="K128" s="0" t="n">
        <v>55</v>
      </c>
      <c r="L128" s="0" t="n">
        <v>420</v>
      </c>
      <c r="M128" s="0" t="n">
        <v>933</v>
      </c>
      <c r="N128" s="0" t="n">
        <v>162</v>
      </c>
      <c r="O128" s="0" t="n">
        <v>272</v>
      </c>
      <c r="P128" s="0" t="n">
        <v>370</v>
      </c>
      <c r="Q128" s="0" t="n">
        <v>174</v>
      </c>
      <c r="R128" s="0" t="n">
        <v>72</v>
      </c>
      <c r="W128" s="25" t="n">
        <v>5002</v>
      </c>
      <c r="Z128" s="0" t="n">
        <f aca="false">SUM(C128:Y128)</f>
        <v>26476</v>
      </c>
    </row>
    <row r="129" customFormat="false" ht="12.8" hidden="false" customHeight="false" outlineLevel="0" collapsed="false">
      <c r="A129" s="26" t="n">
        <v>43227</v>
      </c>
      <c r="B129" s="26"/>
      <c r="C129" s="0" t="n">
        <v>874</v>
      </c>
      <c r="D129" s="0" t="n">
        <v>9976</v>
      </c>
      <c r="E129" s="0" t="n">
        <v>3102</v>
      </c>
      <c r="F129" s="24"/>
      <c r="G129" s="22"/>
      <c r="H129" s="27" t="n">
        <v>150</v>
      </c>
      <c r="I129" s="0" t="n">
        <v>1715</v>
      </c>
      <c r="J129" s="0" t="n">
        <v>46</v>
      </c>
      <c r="K129" s="0" t="n">
        <v>356</v>
      </c>
      <c r="L129" s="0" t="n">
        <v>157</v>
      </c>
      <c r="M129" s="0" t="n">
        <v>366</v>
      </c>
      <c r="N129" s="0" t="n">
        <v>113</v>
      </c>
      <c r="O129" s="0" t="n">
        <v>34</v>
      </c>
      <c r="P129" s="0" t="n">
        <v>1152</v>
      </c>
      <c r="Q129" s="0" t="n">
        <v>80</v>
      </c>
      <c r="R129" s="0" t="n">
        <v>313</v>
      </c>
      <c r="W129" s="25" t="n">
        <v>3360</v>
      </c>
      <c r="Z129" s="0" t="n">
        <f aca="false">SUM(C129:Y129)</f>
        <v>21794</v>
      </c>
    </row>
    <row r="130" customFormat="false" ht="12.8" hidden="false" customHeight="false" outlineLevel="0" collapsed="false">
      <c r="A130" s="26" t="n">
        <v>43228</v>
      </c>
      <c r="B130" s="26"/>
      <c r="C130" s="0" t="n">
        <v>1114</v>
      </c>
      <c r="D130" s="0" t="n">
        <v>10590</v>
      </c>
      <c r="E130" s="0" t="n">
        <v>4191</v>
      </c>
      <c r="F130" s="24"/>
      <c r="G130" s="22"/>
      <c r="H130" s="27" t="n">
        <v>571</v>
      </c>
      <c r="I130" s="0" t="n">
        <v>3608</v>
      </c>
      <c r="J130" s="0" t="n">
        <v>146</v>
      </c>
      <c r="K130" s="0" t="n">
        <v>73</v>
      </c>
      <c r="L130" s="0" t="n">
        <v>205</v>
      </c>
      <c r="M130" s="0" t="n">
        <v>385</v>
      </c>
      <c r="N130" s="0" t="n">
        <v>1140</v>
      </c>
      <c r="O130" s="0" t="n">
        <v>86</v>
      </c>
      <c r="P130" s="0" t="n">
        <v>31</v>
      </c>
      <c r="Q130" s="0" t="n">
        <v>114</v>
      </c>
      <c r="R130" s="0" t="n">
        <v>94</v>
      </c>
      <c r="W130" s="25" t="n">
        <v>2880</v>
      </c>
      <c r="Z130" s="0" t="n">
        <f aca="false">SUM(C130:Y130)</f>
        <v>25228</v>
      </c>
    </row>
    <row r="131" customFormat="false" ht="12.8" hidden="false" customHeight="false" outlineLevel="0" collapsed="false">
      <c r="A131" s="26" t="n">
        <v>43229</v>
      </c>
      <c r="B131" s="26"/>
      <c r="C131" s="0" t="n">
        <v>564</v>
      </c>
      <c r="D131" s="0" t="n">
        <v>8026</v>
      </c>
      <c r="E131" s="0" t="n">
        <v>7779</v>
      </c>
      <c r="F131" s="24"/>
      <c r="G131" s="22"/>
      <c r="H131" s="27" t="n">
        <v>367</v>
      </c>
      <c r="I131" s="0" t="n">
        <v>610</v>
      </c>
      <c r="J131" s="0" t="n">
        <v>104</v>
      </c>
      <c r="K131" s="0" t="n">
        <v>216</v>
      </c>
      <c r="L131" s="0" t="n">
        <v>127</v>
      </c>
      <c r="M131" s="0" t="n">
        <v>525</v>
      </c>
      <c r="N131" s="0" t="n">
        <v>103</v>
      </c>
      <c r="O131" s="0" t="n">
        <v>18</v>
      </c>
      <c r="P131" s="0" t="n">
        <v>27</v>
      </c>
      <c r="Q131" s="0" t="n">
        <v>50</v>
      </c>
      <c r="R131" s="0" t="n">
        <v>94</v>
      </c>
      <c r="W131" s="25" t="n">
        <v>1265</v>
      </c>
      <c r="Z131" s="0" t="n">
        <f aca="false">SUM(C131:Y131)</f>
        <v>19875</v>
      </c>
    </row>
    <row r="132" customFormat="false" ht="12.8" hidden="false" customHeight="false" outlineLevel="0" collapsed="false">
      <c r="A132" s="26" t="n">
        <v>43230</v>
      </c>
      <c r="B132" s="26"/>
      <c r="C132" s="0" t="n">
        <v>688</v>
      </c>
      <c r="D132" s="0" t="n">
        <v>7399</v>
      </c>
      <c r="E132" s="0" t="n">
        <v>5335</v>
      </c>
      <c r="F132" s="24"/>
      <c r="G132" s="22"/>
      <c r="H132" s="27" t="n">
        <v>995</v>
      </c>
      <c r="I132" s="0" t="n">
        <v>1267</v>
      </c>
      <c r="J132" s="0" t="n">
        <v>134</v>
      </c>
      <c r="K132" s="0" t="n">
        <v>267</v>
      </c>
      <c r="L132" s="0" t="n">
        <v>202</v>
      </c>
      <c r="M132" s="0" t="n">
        <v>452</v>
      </c>
      <c r="N132" s="0" t="n">
        <v>101</v>
      </c>
      <c r="O132" s="0" t="n">
        <v>157</v>
      </c>
      <c r="P132" s="0" t="n">
        <v>78</v>
      </c>
      <c r="Q132" s="0" t="n">
        <v>26</v>
      </c>
      <c r="R132" s="0" t="n">
        <v>212</v>
      </c>
      <c r="W132" s="25" t="n">
        <v>1874</v>
      </c>
      <c r="Z132" s="0" t="n">
        <f aca="false">SUM(C132:Y132)</f>
        <v>19187</v>
      </c>
    </row>
    <row r="133" customFormat="false" ht="12.8" hidden="false" customHeight="false" outlineLevel="0" collapsed="false">
      <c r="A133" s="26" t="n">
        <v>43231</v>
      </c>
      <c r="B133" s="26"/>
      <c r="C133" s="0" t="n">
        <v>1437</v>
      </c>
      <c r="D133" s="0" t="n">
        <v>14632</v>
      </c>
      <c r="E133" s="0" t="n">
        <v>5960</v>
      </c>
      <c r="F133" s="24"/>
      <c r="G133" s="22"/>
      <c r="H133" s="27" t="n">
        <v>163</v>
      </c>
      <c r="I133" s="0" t="n">
        <v>328</v>
      </c>
      <c r="J133" s="0" t="n">
        <v>147</v>
      </c>
      <c r="K133" s="0" t="n">
        <v>182</v>
      </c>
      <c r="L133" s="0" t="n">
        <v>187</v>
      </c>
      <c r="M133" s="0" t="n">
        <v>629</v>
      </c>
      <c r="N133" s="0" t="n">
        <v>377</v>
      </c>
      <c r="O133" s="0" t="n">
        <v>9</v>
      </c>
      <c r="P133" s="0" t="n">
        <v>25</v>
      </c>
      <c r="Q133" s="0" t="n">
        <v>88</v>
      </c>
      <c r="R133" s="0" t="n">
        <v>33</v>
      </c>
      <c r="W133" s="25" t="n">
        <v>1350</v>
      </c>
      <c r="Z133" s="0" t="n">
        <f aca="false">SUM(C133:Y133)</f>
        <v>25547</v>
      </c>
    </row>
    <row r="134" customFormat="false" ht="12.8" hidden="false" customHeight="false" outlineLevel="0" collapsed="false">
      <c r="A134" s="26" t="n">
        <v>43232</v>
      </c>
      <c r="B134" s="26"/>
      <c r="C134" s="0" t="n">
        <v>729</v>
      </c>
      <c r="D134" s="0" t="n">
        <v>9907</v>
      </c>
      <c r="E134" s="0" t="n">
        <v>4326</v>
      </c>
      <c r="F134" s="24"/>
      <c r="G134" s="22"/>
      <c r="H134" s="27" t="n">
        <v>360</v>
      </c>
      <c r="I134" s="0" t="n">
        <v>1263</v>
      </c>
      <c r="J134" s="0" t="n">
        <v>437</v>
      </c>
      <c r="K134" s="0" t="n">
        <v>177</v>
      </c>
      <c r="L134" s="0" t="n">
        <v>284</v>
      </c>
      <c r="M134" s="0" t="n">
        <v>558</v>
      </c>
      <c r="N134" s="0" t="n">
        <v>416</v>
      </c>
      <c r="O134" s="0" t="n">
        <v>40</v>
      </c>
      <c r="P134" s="0" t="n">
        <v>23</v>
      </c>
      <c r="Q134" s="0" t="n">
        <v>165</v>
      </c>
      <c r="R134" s="0" t="n">
        <v>57</v>
      </c>
      <c r="W134" s="25" t="n">
        <v>1300</v>
      </c>
      <c r="Z134" s="0" t="n">
        <f aca="false">SUM(C134:Y134)</f>
        <v>20042</v>
      </c>
    </row>
    <row r="135" customFormat="false" ht="12.8" hidden="false" customHeight="false" outlineLevel="0" collapsed="false">
      <c r="A135" s="26" t="n">
        <v>43233</v>
      </c>
      <c r="B135" s="26"/>
      <c r="C135" s="0" t="n">
        <v>811</v>
      </c>
      <c r="D135" s="0" t="n">
        <v>9219</v>
      </c>
      <c r="E135" s="0" t="n">
        <v>4436</v>
      </c>
      <c r="F135" s="24"/>
      <c r="G135" s="22"/>
      <c r="H135" s="27" t="n">
        <v>121</v>
      </c>
      <c r="I135" s="0" t="n">
        <v>852</v>
      </c>
      <c r="J135" s="0" t="n">
        <v>169</v>
      </c>
      <c r="K135" s="0" t="n">
        <v>502</v>
      </c>
      <c r="L135" s="0" t="n">
        <v>104</v>
      </c>
      <c r="M135" s="0" t="n">
        <v>414</v>
      </c>
      <c r="N135" s="0" t="n">
        <v>357</v>
      </c>
      <c r="O135" s="0" t="n">
        <v>26</v>
      </c>
      <c r="P135" s="0" t="n">
        <v>38</v>
      </c>
      <c r="Q135" s="0" t="n">
        <v>108</v>
      </c>
      <c r="R135" s="0" t="n">
        <v>44</v>
      </c>
      <c r="W135" s="25" t="n">
        <v>923</v>
      </c>
      <c r="Z135" s="0" t="n">
        <f aca="false">SUM(C135:Y135)</f>
        <v>18124</v>
      </c>
    </row>
    <row r="136" customFormat="false" ht="12.8" hidden="false" customHeight="false" outlineLevel="0" collapsed="false">
      <c r="A136" s="26" t="n">
        <v>43234</v>
      </c>
      <c r="B136" s="26"/>
      <c r="C136" s="0" t="n">
        <v>368</v>
      </c>
      <c r="D136" s="0" t="n">
        <v>9027</v>
      </c>
      <c r="E136" s="0" t="n">
        <v>2928</v>
      </c>
      <c r="F136" s="24"/>
      <c r="G136" s="22"/>
      <c r="H136" s="27" t="n">
        <v>545</v>
      </c>
      <c r="I136" s="0" t="n">
        <v>767</v>
      </c>
      <c r="J136" s="0" t="n">
        <v>559</v>
      </c>
      <c r="K136" s="0" t="n">
        <v>674</v>
      </c>
      <c r="L136" s="0" t="n">
        <v>710</v>
      </c>
      <c r="M136" s="0" t="n">
        <v>337</v>
      </c>
      <c r="N136" s="0" t="n">
        <v>99</v>
      </c>
      <c r="O136" s="0" t="n">
        <v>15</v>
      </c>
      <c r="P136" s="0" t="n">
        <v>214</v>
      </c>
      <c r="Q136" s="0" t="n">
        <v>141</v>
      </c>
      <c r="R136" s="0" t="n">
        <v>25</v>
      </c>
      <c r="W136" s="25" t="n">
        <v>429</v>
      </c>
      <c r="Z136" s="0" t="n">
        <f aca="false">SUM(C136:Y136)</f>
        <v>16838</v>
      </c>
    </row>
    <row r="137" customFormat="false" ht="12.8" hidden="false" customHeight="false" outlineLevel="0" collapsed="false">
      <c r="A137" s="26" t="n">
        <v>43235</v>
      </c>
      <c r="B137" s="26"/>
      <c r="C137" s="0" t="n">
        <v>900</v>
      </c>
      <c r="D137" s="0" t="n">
        <v>5444</v>
      </c>
      <c r="E137" s="0" t="n">
        <v>4593</v>
      </c>
      <c r="F137" s="24"/>
      <c r="G137" s="22"/>
      <c r="H137" s="27" t="n">
        <v>84</v>
      </c>
      <c r="I137" s="0" t="n">
        <v>1020</v>
      </c>
      <c r="J137" s="0" t="n">
        <v>986</v>
      </c>
      <c r="K137" s="0" t="n">
        <v>1319</v>
      </c>
      <c r="L137" s="0" t="n">
        <v>247</v>
      </c>
      <c r="M137" s="0" t="n">
        <v>144</v>
      </c>
      <c r="N137" s="0" t="n">
        <v>324</v>
      </c>
      <c r="O137" s="0" t="n">
        <v>14</v>
      </c>
      <c r="P137" s="0" t="n">
        <v>50</v>
      </c>
      <c r="Q137" s="0" t="n">
        <v>71</v>
      </c>
      <c r="R137" s="0" t="n">
        <v>7</v>
      </c>
      <c r="W137" s="25" t="n">
        <v>1051</v>
      </c>
      <c r="Z137" s="0" t="n">
        <f aca="false">SUM(C137:Y137)</f>
        <v>16254</v>
      </c>
    </row>
    <row r="138" customFormat="false" ht="12.8" hidden="false" customHeight="false" outlineLevel="0" collapsed="false">
      <c r="A138" s="26" t="n">
        <v>43236</v>
      </c>
      <c r="B138" s="26"/>
      <c r="C138" s="0" t="n">
        <v>454</v>
      </c>
      <c r="D138" s="0" t="n">
        <v>14253</v>
      </c>
      <c r="E138" s="0" t="n">
        <v>6024</v>
      </c>
      <c r="F138" s="24"/>
      <c r="G138" s="22"/>
      <c r="H138" s="27" t="n">
        <v>886</v>
      </c>
      <c r="I138" s="0" t="n">
        <v>910</v>
      </c>
      <c r="J138" s="0" t="n">
        <v>313</v>
      </c>
      <c r="K138" s="0" t="n">
        <v>1046</v>
      </c>
      <c r="L138" s="0" t="n">
        <v>414</v>
      </c>
      <c r="M138" s="0" t="n">
        <v>290</v>
      </c>
      <c r="N138" s="0" t="n">
        <v>302</v>
      </c>
      <c r="O138" s="0" t="n">
        <v>10</v>
      </c>
      <c r="P138" s="0" t="n">
        <v>115</v>
      </c>
      <c r="Q138" s="0" t="n">
        <v>129</v>
      </c>
      <c r="R138" s="0" t="n">
        <v>56</v>
      </c>
      <c r="W138" s="25" t="n">
        <v>2191</v>
      </c>
      <c r="Z138" s="0" t="n">
        <f aca="false">SUM(C138:Y138)</f>
        <v>27393</v>
      </c>
    </row>
    <row r="139" customFormat="false" ht="12.8" hidden="false" customHeight="false" outlineLevel="0" collapsed="false">
      <c r="A139" s="26" t="n">
        <v>43237</v>
      </c>
      <c r="B139" s="26"/>
      <c r="C139" s="0" t="n">
        <v>592</v>
      </c>
      <c r="D139" s="0" t="n">
        <v>8605</v>
      </c>
      <c r="E139" s="0" t="n">
        <v>4078</v>
      </c>
      <c r="F139" s="24"/>
      <c r="G139" s="22"/>
      <c r="H139" s="27" t="n">
        <v>100</v>
      </c>
      <c r="I139" s="0" t="n">
        <v>1191</v>
      </c>
      <c r="J139" s="0" t="n">
        <v>510</v>
      </c>
      <c r="K139" s="0" t="n">
        <v>720</v>
      </c>
      <c r="L139" s="0" t="n">
        <v>244</v>
      </c>
      <c r="M139" s="0" t="n">
        <v>127</v>
      </c>
      <c r="N139" s="0" t="n">
        <v>54</v>
      </c>
      <c r="O139" s="0" t="n">
        <v>73</v>
      </c>
      <c r="P139" s="0" t="n">
        <v>179</v>
      </c>
      <c r="Q139" s="0" t="n">
        <v>10</v>
      </c>
      <c r="R139" s="0" t="n">
        <v>45</v>
      </c>
      <c r="W139" s="25" t="n">
        <v>1146</v>
      </c>
      <c r="Z139" s="0" t="n">
        <f aca="false">SUM(C139:Y139)</f>
        <v>17674</v>
      </c>
    </row>
    <row r="140" customFormat="false" ht="12.8" hidden="false" customHeight="false" outlineLevel="0" collapsed="false">
      <c r="A140" s="26" t="n">
        <v>43238</v>
      </c>
      <c r="B140" s="26"/>
      <c r="C140" s="0" t="n">
        <v>950</v>
      </c>
      <c r="D140" s="0" t="n">
        <v>12031</v>
      </c>
      <c r="E140" s="0" t="n">
        <v>2163</v>
      </c>
      <c r="F140" s="24"/>
      <c r="G140" s="22"/>
      <c r="H140" s="27" t="n">
        <v>221</v>
      </c>
      <c r="I140" s="0" t="n">
        <v>1926</v>
      </c>
      <c r="J140" s="0" t="n">
        <v>230</v>
      </c>
      <c r="K140" s="0" t="n">
        <v>576</v>
      </c>
      <c r="L140" s="0" t="n">
        <v>247</v>
      </c>
      <c r="M140" s="0" t="n">
        <v>163</v>
      </c>
      <c r="N140" s="0" t="n">
        <v>210</v>
      </c>
      <c r="O140" s="0" t="n">
        <v>30</v>
      </c>
      <c r="P140" s="0" t="n">
        <v>79</v>
      </c>
      <c r="Q140" s="0" t="n">
        <v>202</v>
      </c>
      <c r="R140" s="0" t="n">
        <v>113</v>
      </c>
      <c r="W140" s="25" t="n">
        <v>980</v>
      </c>
      <c r="Z140" s="0" t="n">
        <f aca="false">SUM(C140:Y140)</f>
        <v>20121</v>
      </c>
    </row>
    <row r="141" customFormat="false" ht="12.8" hidden="false" customHeight="false" outlineLevel="0" collapsed="false">
      <c r="A141" s="26" t="n">
        <v>43239</v>
      </c>
      <c r="B141" s="26"/>
      <c r="C141" s="0" t="n">
        <v>761</v>
      </c>
      <c r="D141" s="0" t="n">
        <v>12169</v>
      </c>
      <c r="E141" s="0" t="n">
        <v>2453</v>
      </c>
      <c r="F141" s="24"/>
      <c r="G141" s="22"/>
      <c r="H141" s="27" t="n">
        <v>91</v>
      </c>
      <c r="I141" s="0" t="n">
        <v>241</v>
      </c>
      <c r="J141" s="0" t="n">
        <v>82</v>
      </c>
      <c r="K141" s="0" t="n">
        <v>216</v>
      </c>
      <c r="L141" s="0" t="n">
        <v>206</v>
      </c>
      <c r="M141" s="0" t="n">
        <v>182</v>
      </c>
      <c r="N141" s="0" t="n">
        <v>73</v>
      </c>
      <c r="O141" s="0" t="n">
        <v>19</v>
      </c>
      <c r="P141" s="0" t="n">
        <v>68</v>
      </c>
      <c r="Q141" s="0" t="n">
        <v>223</v>
      </c>
      <c r="R141" s="0" t="n">
        <v>187</v>
      </c>
      <c r="W141" s="25" t="n">
        <v>1082</v>
      </c>
      <c r="Z141" s="0" t="n">
        <f aca="false">SUM(C141:Y141)</f>
        <v>18053</v>
      </c>
    </row>
    <row r="142" customFormat="false" ht="12.8" hidden="false" customHeight="false" outlineLevel="0" collapsed="false">
      <c r="A142" s="26" t="n">
        <v>43240</v>
      </c>
      <c r="B142" s="26"/>
      <c r="C142" s="0" t="n">
        <v>592</v>
      </c>
      <c r="D142" s="0" t="n">
        <v>14975</v>
      </c>
      <c r="E142" s="0" t="n">
        <v>3493</v>
      </c>
      <c r="F142" s="24"/>
      <c r="G142" s="22"/>
      <c r="H142" s="27" t="n">
        <v>249</v>
      </c>
      <c r="I142" s="0" t="n">
        <v>755</v>
      </c>
      <c r="J142" s="0" t="n">
        <v>124</v>
      </c>
      <c r="K142" s="0" t="n">
        <v>1426</v>
      </c>
      <c r="L142" s="0" t="n">
        <v>435</v>
      </c>
      <c r="M142" s="0" t="n">
        <v>253</v>
      </c>
      <c r="N142" s="0" t="n">
        <v>103</v>
      </c>
      <c r="O142" s="0" t="n">
        <v>13</v>
      </c>
      <c r="P142" s="0" t="n">
        <v>127</v>
      </c>
      <c r="Q142" s="0" t="n">
        <v>8</v>
      </c>
      <c r="R142" s="0" t="n">
        <v>31</v>
      </c>
      <c r="W142" s="25" t="n">
        <v>1636</v>
      </c>
      <c r="Z142" s="0" t="n">
        <f aca="false">SUM(C142:Y142)</f>
        <v>24220</v>
      </c>
    </row>
    <row r="143" customFormat="false" ht="12.8" hidden="false" customHeight="false" outlineLevel="0" collapsed="false">
      <c r="A143" s="26" t="n">
        <v>43241</v>
      </c>
      <c r="B143" s="26"/>
      <c r="C143" s="0" t="n">
        <v>337</v>
      </c>
      <c r="D143" s="0" t="n">
        <v>17355</v>
      </c>
      <c r="E143" s="0" t="n">
        <v>4745</v>
      </c>
      <c r="F143" s="24"/>
      <c r="G143" s="22"/>
      <c r="H143" s="27" t="n">
        <v>93</v>
      </c>
      <c r="I143" s="0" t="n">
        <v>216</v>
      </c>
      <c r="J143" s="0" t="n">
        <v>163</v>
      </c>
      <c r="K143" s="0" t="n">
        <v>915</v>
      </c>
      <c r="L143" s="0" t="n">
        <v>344</v>
      </c>
      <c r="M143" s="0" t="n">
        <v>631</v>
      </c>
      <c r="N143" s="0" t="n">
        <v>21</v>
      </c>
      <c r="O143" s="0" t="n">
        <v>47</v>
      </c>
      <c r="P143" s="0" t="n">
        <v>104</v>
      </c>
      <c r="Q143" s="0" t="n">
        <v>228</v>
      </c>
      <c r="R143" s="0" t="n">
        <v>36</v>
      </c>
      <c r="W143" s="25" t="n">
        <v>1825</v>
      </c>
      <c r="Z143" s="0" t="n">
        <f aca="false">SUM(C143:Y143)</f>
        <v>27060</v>
      </c>
    </row>
    <row r="144" customFormat="false" ht="12.8" hidden="false" customHeight="false" outlineLevel="0" collapsed="false">
      <c r="A144" s="26" t="n">
        <v>43242</v>
      </c>
      <c r="B144" s="26"/>
      <c r="C144" s="0" t="n">
        <v>504</v>
      </c>
      <c r="D144" s="0" t="n">
        <v>16837</v>
      </c>
      <c r="E144" s="0" t="n">
        <v>5858</v>
      </c>
      <c r="F144" s="24"/>
      <c r="G144" s="22"/>
      <c r="H144" s="27" t="n">
        <v>537</v>
      </c>
      <c r="I144" s="0" t="n">
        <v>796</v>
      </c>
      <c r="J144" s="0" t="n">
        <v>78</v>
      </c>
      <c r="K144" s="0" t="n">
        <v>251</v>
      </c>
      <c r="L144" s="0" t="n">
        <v>292</v>
      </c>
      <c r="M144" s="0" t="n">
        <v>170</v>
      </c>
      <c r="N144" s="0" t="n">
        <v>34</v>
      </c>
      <c r="O144" s="0" t="n">
        <v>30</v>
      </c>
      <c r="P144" s="0" t="n">
        <v>41</v>
      </c>
      <c r="Q144" s="0" t="n">
        <v>208</v>
      </c>
      <c r="R144" s="0" t="n">
        <v>170</v>
      </c>
      <c r="W144" s="25" t="n">
        <v>1450</v>
      </c>
      <c r="Z144" s="0" t="n">
        <f aca="false">SUM(C144:Y144)</f>
        <v>27256</v>
      </c>
    </row>
    <row r="145" customFormat="false" ht="12.8" hidden="false" customHeight="false" outlineLevel="0" collapsed="false">
      <c r="A145" s="26" t="n">
        <v>43243</v>
      </c>
      <c r="B145" s="26"/>
      <c r="C145" s="0" t="n">
        <v>510</v>
      </c>
      <c r="D145" s="0" t="n">
        <v>20745</v>
      </c>
      <c r="E145" s="0" t="n">
        <v>3844</v>
      </c>
      <c r="F145" s="24"/>
      <c r="G145" s="22"/>
      <c r="H145" s="27" t="n">
        <v>359</v>
      </c>
      <c r="I145" s="0" t="n">
        <v>1212</v>
      </c>
      <c r="J145" s="0" t="n">
        <v>182</v>
      </c>
      <c r="K145" s="0" t="n">
        <v>594</v>
      </c>
      <c r="L145" s="0" t="n">
        <v>774</v>
      </c>
      <c r="M145" s="0" t="n">
        <v>375</v>
      </c>
      <c r="N145" s="0" t="n">
        <v>66</v>
      </c>
      <c r="O145" s="0" t="n">
        <v>74</v>
      </c>
      <c r="P145" s="0" t="n">
        <v>345</v>
      </c>
      <c r="Q145" s="0" t="n">
        <v>205</v>
      </c>
      <c r="R145" s="0" t="n">
        <v>64</v>
      </c>
      <c r="W145" s="25" t="n">
        <v>555</v>
      </c>
      <c r="Z145" s="0" t="n">
        <f aca="false">SUM(C145:Y145)</f>
        <v>29904</v>
      </c>
    </row>
    <row r="146" customFormat="false" ht="12.8" hidden="false" customHeight="false" outlineLevel="0" collapsed="false">
      <c r="A146" s="26" t="n">
        <v>43244</v>
      </c>
      <c r="B146" s="26"/>
      <c r="C146" s="0" t="n">
        <v>660</v>
      </c>
      <c r="D146" s="0" t="n">
        <v>14248</v>
      </c>
      <c r="E146" s="0" t="n">
        <v>3342</v>
      </c>
      <c r="F146" s="24"/>
      <c r="G146" s="22"/>
      <c r="H146" s="27" t="n">
        <v>285</v>
      </c>
      <c r="I146" s="0" t="n">
        <v>396</v>
      </c>
      <c r="J146" s="0" t="n">
        <v>164</v>
      </c>
      <c r="K146" s="0" t="n">
        <v>487</v>
      </c>
      <c r="L146" s="0" t="n">
        <v>600</v>
      </c>
      <c r="M146" s="0" t="n">
        <v>604</v>
      </c>
      <c r="N146" s="0" t="n">
        <v>75</v>
      </c>
      <c r="O146" s="0" t="n">
        <v>25</v>
      </c>
      <c r="P146" s="0" t="n">
        <v>181</v>
      </c>
      <c r="Q146" s="0" t="n">
        <v>74</v>
      </c>
      <c r="R146" s="0" t="n">
        <v>29</v>
      </c>
      <c r="W146" s="25" t="n">
        <v>2429</v>
      </c>
      <c r="Z146" s="0" t="n">
        <f aca="false">SUM(C146:Y146)</f>
        <v>23599</v>
      </c>
    </row>
    <row r="147" customFormat="false" ht="12.8" hidden="false" customHeight="false" outlineLevel="0" collapsed="false">
      <c r="A147" s="26" t="n">
        <v>43245</v>
      </c>
      <c r="B147" s="26"/>
      <c r="C147" s="0" t="n">
        <v>582</v>
      </c>
      <c r="D147" s="0" t="n">
        <v>17056</v>
      </c>
      <c r="E147" s="0" t="n">
        <v>3511</v>
      </c>
      <c r="F147" s="24"/>
      <c r="G147" s="22"/>
      <c r="H147" s="27" t="n">
        <v>383</v>
      </c>
      <c r="I147" s="0" t="n">
        <v>270</v>
      </c>
      <c r="J147" s="0" t="n">
        <v>250</v>
      </c>
      <c r="K147" s="0" t="n">
        <v>342</v>
      </c>
      <c r="L147" s="0" t="n">
        <v>280</v>
      </c>
      <c r="M147" s="0" t="n">
        <v>530</v>
      </c>
      <c r="N147" s="0" t="n">
        <v>11</v>
      </c>
      <c r="O147" s="0" t="n">
        <v>8</v>
      </c>
      <c r="P147" s="0" t="n">
        <v>114</v>
      </c>
      <c r="Q147" s="0" t="n">
        <v>218</v>
      </c>
      <c r="R147" s="0" t="n">
        <v>81</v>
      </c>
      <c r="W147" s="25" t="n">
        <v>1531</v>
      </c>
      <c r="Z147" s="0" t="n">
        <f aca="false">SUM(C147:Y147)</f>
        <v>25167</v>
      </c>
    </row>
    <row r="148" customFormat="false" ht="12.8" hidden="false" customHeight="false" outlineLevel="0" collapsed="false">
      <c r="A148" s="26" t="n">
        <v>43246</v>
      </c>
      <c r="B148" s="26"/>
      <c r="C148" s="0" t="n">
        <v>690</v>
      </c>
      <c r="D148" s="0" t="n">
        <v>17339</v>
      </c>
      <c r="E148" s="0" t="n">
        <v>3371</v>
      </c>
      <c r="F148" s="24"/>
      <c r="G148" s="22"/>
      <c r="H148" s="27" t="n">
        <v>901</v>
      </c>
      <c r="I148" s="0" t="n">
        <v>664</v>
      </c>
      <c r="J148" s="0" t="n">
        <v>81</v>
      </c>
      <c r="K148" s="0" t="n">
        <v>312</v>
      </c>
      <c r="L148" s="0" t="n">
        <v>337</v>
      </c>
      <c r="M148" s="0" t="n">
        <v>841</v>
      </c>
      <c r="N148" s="0" t="n">
        <v>89</v>
      </c>
      <c r="O148" s="0" t="n">
        <v>18</v>
      </c>
      <c r="P148" s="0" t="n">
        <v>185</v>
      </c>
      <c r="Q148" s="0" t="n">
        <v>70</v>
      </c>
      <c r="R148" s="0" t="n">
        <v>40</v>
      </c>
      <c r="W148" s="25" t="n">
        <v>1677</v>
      </c>
      <c r="Z148" s="0" t="n">
        <f aca="false">SUM(C148:Y148)</f>
        <v>26615</v>
      </c>
    </row>
    <row r="149" customFormat="false" ht="12.8" hidden="false" customHeight="false" outlineLevel="0" collapsed="false">
      <c r="A149" s="26" t="n">
        <v>43247</v>
      </c>
      <c r="B149" s="26"/>
      <c r="C149" s="0" t="n">
        <v>759</v>
      </c>
      <c r="D149" s="0" t="n">
        <v>15741</v>
      </c>
      <c r="E149" s="0" t="n">
        <v>4263</v>
      </c>
      <c r="F149" s="24"/>
      <c r="G149" s="22"/>
      <c r="H149" s="27" t="n">
        <v>352</v>
      </c>
      <c r="I149" s="0" t="n">
        <v>531</v>
      </c>
      <c r="J149" s="0" t="n">
        <v>100</v>
      </c>
      <c r="K149" s="0" t="n">
        <v>322</v>
      </c>
      <c r="L149" s="0" t="n">
        <v>224</v>
      </c>
      <c r="M149" s="0" t="n">
        <v>896</v>
      </c>
      <c r="N149" s="0" t="n">
        <v>61</v>
      </c>
      <c r="O149" s="0" t="n">
        <v>18</v>
      </c>
      <c r="P149" s="0" t="n">
        <v>206</v>
      </c>
      <c r="Q149" s="0" t="n">
        <v>10</v>
      </c>
      <c r="R149" s="0" t="n">
        <v>189</v>
      </c>
      <c r="W149" s="25" t="n">
        <v>2910</v>
      </c>
      <c r="Z149" s="0" t="n">
        <f aca="false">SUM(C149:Y149)</f>
        <v>26582</v>
      </c>
    </row>
    <row r="150" customFormat="false" ht="12.8" hidden="false" customHeight="false" outlineLevel="0" collapsed="false">
      <c r="A150" s="26" t="n">
        <v>43248</v>
      </c>
      <c r="B150" s="26"/>
      <c r="C150" s="0" t="n">
        <v>981</v>
      </c>
      <c r="D150" s="0" t="n">
        <v>14260</v>
      </c>
      <c r="E150" s="0" t="n">
        <v>3243</v>
      </c>
      <c r="F150" s="24"/>
      <c r="G150" s="22"/>
      <c r="H150" s="27" t="n">
        <v>552</v>
      </c>
      <c r="I150" s="0" t="n">
        <v>850</v>
      </c>
      <c r="J150" s="0" t="n">
        <v>163</v>
      </c>
      <c r="K150" s="0" t="n">
        <v>395</v>
      </c>
      <c r="L150" s="0" t="n">
        <v>225</v>
      </c>
      <c r="M150" s="0" t="n">
        <v>1450</v>
      </c>
      <c r="N150" s="0" t="n">
        <v>23</v>
      </c>
      <c r="O150" s="0" t="n">
        <v>26</v>
      </c>
      <c r="P150" s="0" t="n">
        <v>510</v>
      </c>
      <c r="Q150" s="0" t="n">
        <v>5</v>
      </c>
      <c r="R150" s="0" t="n">
        <v>426</v>
      </c>
      <c r="W150" s="25" t="n">
        <v>1657</v>
      </c>
      <c r="Z150" s="0" t="n">
        <f aca="false">SUM(C150:Y150)</f>
        <v>24766</v>
      </c>
    </row>
    <row r="151" customFormat="false" ht="12.8" hidden="false" customHeight="false" outlineLevel="0" collapsed="false">
      <c r="A151" s="26" t="n">
        <v>43249</v>
      </c>
      <c r="B151" s="26"/>
      <c r="C151" s="0" t="n">
        <v>809</v>
      </c>
      <c r="D151" s="0" t="n">
        <v>12528</v>
      </c>
      <c r="E151" s="0" t="n">
        <v>4569</v>
      </c>
      <c r="F151" s="24"/>
      <c r="G151" s="22"/>
      <c r="H151" s="27" t="n">
        <v>73</v>
      </c>
      <c r="I151" s="0" t="n">
        <v>232</v>
      </c>
      <c r="J151" s="0" t="n">
        <v>346</v>
      </c>
      <c r="K151" s="0" t="n">
        <v>467</v>
      </c>
      <c r="L151" s="0" t="n">
        <v>187</v>
      </c>
      <c r="M151" s="0" t="n">
        <v>910</v>
      </c>
      <c r="N151" s="0" t="n">
        <v>203</v>
      </c>
      <c r="O151" s="0" t="n">
        <v>102</v>
      </c>
      <c r="P151" s="0" t="n">
        <v>110</v>
      </c>
      <c r="Q151" s="0" t="n">
        <v>36</v>
      </c>
      <c r="R151" s="0" t="n">
        <v>266</v>
      </c>
      <c r="W151" s="25" t="n">
        <v>2829</v>
      </c>
      <c r="Z151" s="0" t="n">
        <f aca="false">SUM(C151:Y151)</f>
        <v>23667</v>
      </c>
    </row>
    <row r="152" customFormat="false" ht="12.8" hidden="false" customHeight="false" outlineLevel="0" collapsed="false">
      <c r="A152" s="26" t="n">
        <v>43250</v>
      </c>
      <c r="B152" s="26"/>
      <c r="C152" s="0" t="n">
        <v>226</v>
      </c>
      <c r="D152" s="0" t="n">
        <v>12986</v>
      </c>
      <c r="E152" s="0" t="n">
        <v>5717</v>
      </c>
      <c r="F152" s="24"/>
      <c r="G152" s="22"/>
      <c r="H152" s="27" t="n">
        <v>375</v>
      </c>
      <c r="I152" s="0" t="n">
        <v>945</v>
      </c>
      <c r="J152" s="0" t="n">
        <v>254</v>
      </c>
      <c r="K152" s="0" t="n">
        <v>665</v>
      </c>
      <c r="L152" s="0" t="n">
        <v>363</v>
      </c>
      <c r="M152" s="0" t="n">
        <v>854</v>
      </c>
      <c r="N152" s="0" t="n">
        <v>19</v>
      </c>
      <c r="O152" s="0" t="n">
        <v>20</v>
      </c>
      <c r="P152" s="0" t="n">
        <v>38</v>
      </c>
      <c r="Q152" s="0" t="n">
        <v>205</v>
      </c>
      <c r="R152" s="0" t="n">
        <v>47</v>
      </c>
      <c r="W152" s="25" t="n">
        <v>3604</v>
      </c>
      <c r="Z152" s="0" t="n">
        <f aca="false">SUM(C152:Y152)</f>
        <v>26318</v>
      </c>
    </row>
    <row r="153" customFormat="false" ht="12.8" hidden="false" customHeight="false" outlineLevel="0" collapsed="false">
      <c r="A153" s="26" t="n">
        <v>43251</v>
      </c>
      <c r="B153" s="26"/>
      <c r="C153" s="0" t="n">
        <v>449</v>
      </c>
      <c r="D153" s="0" t="n">
        <v>10874</v>
      </c>
      <c r="E153" s="0" t="n">
        <v>3826</v>
      </c>
      <c r="F153" s="24"/>
      <c r="G153" s="22"/>
      <c r="H153" s="27" t="n">
        <v>138</v>
      </c>
      <c r="I153" s="0" t="n">
        <v>1824</v>
      </c>
      <c r="J153" s="0" t="n">
        <v>101</v>
      </c>
      <c r="K153" s="0" t="n">
        <v>828</v>
      </c>
      <c r="L153" s="0" t="n">
        <v>200</v>
      </c>
      <c r="M153" s="0" t="n">
        <v>862</v>
      </c>
      <c r="N153" s="0" t="n">
        <v>99</v>
      </c>
      <c r="O153" s="0" t="n">
        <v>17</v>
      </c>
      <c r="P153" s="0" t="n">
        <v>65</v>
      </c>
      <c r="Q153" s="0" t="n">
        <v>97</v>
      </c>
      <c r="R153" s="0" t="n">
        <v>127</v>
      </c>
      <c r="W153" s="25" t="n">
        <v>2242</v>
      </c>
      <c r="Z153" s="0" t="n">
        <f aca="false">SUM(C153:Y153)</f>
        <v>21749</v>
      </c>
    </row>
    <row r="154" customFormat="false" ht="12.8" hidden="false" customHeight="false" outlineLevel="0" collapsed="false">
      <c r="A154" s="26" t="n">
        <v>43252</v>
      </c>
      <c r="B154" s="26"/>
      <c r="C154" s="0" t="n">
        <v>2159</v>
      </c>
      <c r="D154" s="0" t="n">
        <v>9577</v>
      </c>
      <c r="E154" s="0" t="n">
        <v>4521</v>
      </c>
      <c r="F154" s="24"/>
      <c r="G154" s="22"/>
      <c r="H154" s="27" t="n">
        <v>485</v>
      </c>
      <c r="I154" s="0" t="n">
        <v>1425</v>
      </c>
      <c r="J154" s="0" t="n">
        <v>433</v>
      </c>
      <c r="K154" s="0" t="n">
        <v>660</v>
      </c>
      <c r="L154" s="0" t="n">
        <v>188</v>
      </c>
      <c r="M154" s="0" t="n">
        <v>805</v>
      </c>
      <c r="N154" s="0" t="n">
        <v>44</v>
      </c>
      <c r="O154" s="0" t="n">
        <v>40</v>
      </c>
      <c r="P154" s="0" t="n">
        <v>97</v>
      </c>
      <c r="Q154" s="0" t="n">
        <v>46</v>
      </c>
      <c r="R154" s="0" t="n">
        <v>99</v>
      </c>
      <c r="W154" s="25" t="n">
        <v>2066</v>
      </c>
      <c r="Z154" s="0" t="n">
        <f aca="false">SUM(C154:Y154)</f>
        <v>22645</v>
      </c>
    </row>
    <row r="155" customFormat="false" ht="12.8" hidden="false" customHeight="false" outlineLevel="0" collapsed="false">
      <c r="A155" s="26" t="n">
        <v>43253</v>
      </c>
      <c r="B155" s="26"/>
      <c r="C155" s="0" t="n">
        <v>1360</v>
      </c>
      <c r="D155" s="0" t="n">
        <v>12735</v>
      </c>
      <c r="E155" s="0" t="n">
        <v>2875</v>
      </c>
      <c r="F155" s="24"/>
      <c r="G155" s="22"/>
      <c r="H155" s="27" t="n">
        <v>567</v>
      </c>
      <c r="I155" s="0" t="n">
        <v>698</v>
      </c>
      <c r="J155" s="0" t="n">
        <v>186</v>
      </c>
      <c r="K155" s="0" t="n">
        <v>199</v>
      </c>
      <c r="L155" s="0" t="n">
        <v>295</v>
      </c>
      <c r="M155" s="0" t="n">
        <v>390</v>
      </c>
      <c r="N155" s="0" t="n">
        <v>63</v>
      </c>
      <c r="O155" s="0" t="n">
        <v>18</v>
      </c>
      <c r="P155" s="0" t="n">
        <v>57</v>
      </c>
      <c r="Q155" s="0" t="n">
        <v>58</v>
      </c>
      <c r="R155" s="0" t="n">
        <v>98</v>
      </c>
      <c r="W155" s="25" t="n">
        <v>1402</v>
      </c>
      <c r="Z155" s="0" t="n">
        <f aca="false">SUM(C155:Y155)</f>
        <v>21001</v>
      </c>
    </row>
    <row r="156" customFormat="false" ht="12.8" hidden="false" customHeight="false" outlineLevel="0" collapsed="false">
      <c r="A156" s="26" t="n">
        <v>43254</v>
      </c>
      <c r="B156" s="26"/>
      <c r="C156" s="0" t="n">
        <v>1156</v>
      </c>
      <c r="D156" s="0" t="n">
        <v>14832</v>
      </c>
      <c r="E156" s="0" t="n">
        <v>6444</v>
      </c>
      <c r="F156" s="24"/>
      <c r="G156" s="22"/>
      <c r="H156" s="27" t="n">
        <v>400</v>
      </c>
      <c r="I156" s="0" t="n">
        <v>929</v>
      </c>
      <c r="J156" s="0" t="n">
        <v>541</v>
      </c>
      <c r="K156" s="0" t="n">
        <v>778</v>
      </c>
      <c r="L156" s="0" t="n">
        <v>175</v>
      </c>
      <c r="M156" s="0" t="n">
        <v>1294</v>
      </c>
      <c r="N156" s="0" t="n">
        <v>23</v>
      </c>
      <c r="O156" s="0" t="n">
        <v>20</v>
      </c>
      <c r="P156" s="0" t="n">
        <v>29</v>
      </c>
      <c r="Q156" s="0" t="n">
        <v>105</v>
      </c>
      <c r="R156" s="0" t="n">
        <v>241</v>
      </c>
      <c r="W156" s="25" t="n">
        <v>1815</v>
      </c>
      <c r="Z156" s="0" t="n">
        <f aca="false">SUM(C156:Y156)</f>
        <v>28782</v>
      </c>
    </row>
    <row r="157" customFormat="false" ht="12.8" hidden="false" customHeight="false" outlineLevel="0" collapsed="false">
      <c r="A157" s="26" t="n">
        <v>43255</v>
      </c>
      <c r="B157" s="26"/>
      <c r="C157" s="0" t="n">
        <v>300</v>
      </c>
      <c r="D157" s="0" t="n">
        <v>16994</v>
      </c>
      <c r="E157" s="0" t="n">
        <v>3726</v>
      </c>
      <c r="F157" s="24"/>
      <c r="G157" s="22"/>
      <c r="H157" s="27" t="n">
        <v>238</v>
      </c>
      <c r="I157" s="0" t="n">
        <v>334</v>
      </c>
      <c r="J157" s="0" t="n">
        <v>250</v>
      </c>
      <c r="K157" s="0" t="n">
        <v>72</v>
      </c>
      <c r="L157" s="0" t="n">
        <v>288</v>
      </c>
      <c r="M157" s="0" t="n">
        <v>684</v>
      </c>
      <c r="N157" s="0" t="n">
        <v>11</v>
      </c>
      <c r="O157" s="0" t="n">
        <v>23</v>
      </c>
      <c r="P157" s="0" t="n">
        <v>33</v>
      </c>
      <c r="Q157" s="0" t="n">
        <v>29</v>
      </c>
      <c r="R157" s="0" t="n">
        <v>214</v>
      </c>
      <c r="W157" s="25" t="n">
        <v>2902</v>
      </c>
      <c r="Z157" s="0" t="n">
        <f aca="false">SUM(C157:Y157)</f>
        <v>26098</v>
      </c>
    </row>
    <row r="158" customFormat="false" ht="12.8" hidden="false" customHeight="false" outlineLevel="0" collapsed="false">
      <c r="A158" s="26" t="n">
        <v>43256</v>
      </c>
      <c r="B158" s="26"/>
      <c r="C158" s="0" t="n">
        <v>569</v>
      </c>
      <c r="D158" s="0" t="n">
        <v>15142</v>
      </c>
      <c r="E158" s="0" t="n">
        <v>2989</v>
      </c>
      <c r="F158" s="24"/>
      <c r="G158" s="22"/>
      <c r="H158" s="27" t="n">
        <v>532</v>
      </c>
      <c r="I158" s="0" t="n">
        <v>880</v>
      </c>
      <c r="J158" s="0" t="n">
        <v>298</v>
      </c>
      <c r="K158" s="0" t="n">
        <v>340</v>
      </c>
      <c r="L158" s="0" t="n">
        <v>89</v>
      </c>
      <c r="M158" s="0" t="n">
        <v>493</v>
      </c>
      <c r="N158" s="0" t="n">
        <v>89</v>
      </c>
      <c r="O158" s="0" t="n">
        <v>19</v>
      </c>
      <c r="P158" s="0" t="n">
        <v>107</v>
      </c>
      <c r="Q158" s="0" t="n">
        <v>10</v>
      </c>
      <c r="R158" s="0" t="n">
        <v>369</v>
      </c>
      <c r="W158" s="25" t="n">
        <v>1621</v>
      </c>
      <c r="Z158" s="0" t="n">
        <f aca="false">SUM(C158:Y158)</f>
        <v>23547</v>
      </c>
    </row>
    <row r="159" customFormat="false" ht="12.8" hidden="false" customHeight="false" outlineLevel="0" collapsed="false">
      <c r="A159" s="26" t="n">
        <v>43257</v>
      </c>
      <c r="B159" s="26"/>
      <c r="C159" s="0" t="n">
        <v>673</v>
      </c>
      <c r="D159" s="0" t="n">
        <v>11977</v>
      </c>
      <c r="E159" s="0" t="n">
        <v>3406</v>
      </c>
      <c r="F159" s="24"/>
      <c r="G159" s="22"/>
      <c r="H159" s="27" t="n">
        <v>383</v>
      </c>
      <c r="I159" s="0" t="n">
        <v>1443</v>
      </c>
      <c r="J159" s="0" t="n">
        <v>129</v>
      </c>
      <c r="K159" s="0" t="n">
        <v>497</v>
      </c>
      <c r="L159" s="0" t="n">
        <v>132</v>
      </c>
      <c r="M159" s="0" t="n">
        <v>1062</v>
      </c>
      <c r="N159" s="0" t="n">
        <v>42</v>
      </c>
      <c r="O159" s="0" t="n">
        <v>12</v>
      </c>
      <c r="P159" s="0" t="n">
        <v>86</v>
      </c>
      <c r="Q159" s="0" t="n">
        <v>62</v>
      </c>
      <c r="R159" s="0" t="n">
        <v>4</v>
      </c>
      <c r="W159" s="25" t="n">
        <v>3619</v>
      </c>
      <c r="Z159" s="0" t="n">
        <f aca="false">SUM(C159:Y159)</f>
        <v>23527</v>
      </c>
    </row>
    <row r="160" customFormat="false" ht="12.8" hidden="false" customHeight="false" outlineLevel="0" collapsed="false">
      <c r="A160" s="26" t="n">
        <v>43258</v>
      </c>
      <c r="B160" s="26"/>
      <c r="C160" s="0" t="n">
        <v>692</v>
      </c>
      <c r="D160" s="0" t="n">
        <v>18866</v>
      </c>
      <c r="E160" s="0" t="n">
        <v>2848</v>
      </c>
      <c r="F160" s="24"/>
      <c r="G160" s="22"/>
      <c r="H160" s="27" t="n">
        <v>255</v>
      </c>
      <c r="I160" s="0" t="n">
        <v>450</v>
      </c>
      <c r="J160" s="0" t="n">
        <v>326</v>
      </c>
      <c r="K160" s="0" t="n">
        <v>497</v>
      </c>
      <c r="L160" s="0" t="n">
        <v>137</v>
      </c>
      <c r="M160" s="0" t="n">
        <v>852</v>
      </c>
      <c r="N160" s="0" t="n">
        <v>16</v>
      </c>
      <c r="O160" s="0" t="n">
        <v>16</v>
      </c>
      <c r="P160" s="0" t="n">
        <v>178</v>
      </c>
      <c r="Q160" s="0" t="n">
        <v>76</v>
      </c>
      <c r="R160" s="0" t="n">
        <v>197</v>
      </c>
      <c r="W160" s="25" t="n">
        <v>2578</v>
      </c>
      <c r="Z160" s="0" t="n">
        <f aca="false">SUM(C160:Y160)</f>
        <v>27984</v>
      </c>
    </row>
    <row r="161" customFormat="false" ht="12.8" hidden="false" customHeight="false" outlineLevel="0" collapsed="false">
      <c r="A161" s="26" t="n">
        <v>43259</v>
      </c>
      <c r="B161" s="26"/>
      <c r="C161" s="0" t="n">
        <v>898</v>
      </c>
      <c r="D161" s="0" t="n">
        <v>16653</v>
      </c>
      <c r="E161" s="0" t="n">
        <v>3641</v>
      </c>
      <c r="F161" s="24"/>
      <c r="G161" s="22"/>
      <c r="H161" s="27" t="n">
        <v>762</v>
      </c>
      <c r="I161" s="0" t="n">
        <v>163</v>
      </c>
      <c r="J161" s="0" t="n">
        <v>796</v>
      </c>
      <c r="K161" s="0" t="n">
        <v>456</v>
      </c>
      <c r="L161" s="0" t="n">
        <v>422</v>
      </c>
      <c r="M161" s="0" t="n">
        <v>975</v>
      </c>
      <c r="N161" s="0" t="n">
        <v>6</v>
      </c>
      <c r="O161" s="0" t="n">
        <v>19</v>
      </c>
      <c r="P161" s="0" t="n">
        <v>116</v>
      </c>
      <c r="Q161" s="0" t="n">
        <v>79</v>
      </c>
      <c r="R161" s="0" t="n">
        <v>102</v>
      </c>
      <c r="W161" s="25" t="n">
        <v>2718</v>
      </c>
      <c r="Z161" s="0" t="n">
        <f aca="false">SUM(C161:Y161)</f>
        <v>27806</v>
      </c>
    </row>
    <row r="162" customFormat="false" ht="12.8" hidden="false" customHeight="false" outlineLevel="0" collapsed="false">
      <c r="A162" s="26" t="n">
        <v>43260</v>
      </c>
      <c r="B162" s="26"/>
      <c r="C162" s="0" t="n">
        <v>557</v>
      </c>
      <c r="D162" s="0" t="n">
        <v>16720</v>
      </c>
      <c r="E162" s="0" t="n">
        <v>3667</v>
      </c>
      <c r="F162" s="24"/>
      <c r="G162" s="22"/>
      <c r="H162" s="27" t="n">
        <v>324</v>
      </c>
      <c r="I162" s="0" t="n">
        <v>133</v>
      </c>
      <c r="J162" s="0" t="n">
        <v>394</v>
      </c>
      <c r="K162" s="0" t="n">
        <v>318</v>
      </c>
      <c r="L162" s="0" t="n">
        <v>198</v>
      </c>
      <c r="M162" s="0" t="n">
        <v>2854</v>
      </c>
      <c r="N162" s="0" t="n">
        <v>24</v>
      </c>
      <c r="O162" s="0" t="n">
        <v>9</v>
      </c>
      <c r="P162" s="0" t="n">
        <v>91</v>
      </c>
      <c r="Q162" s="0" t="n">
        <v>19</v>
      </c>
      <c r="R162" s="0" t="n">
        <v>206</v>
      </c>
      <c r="W162" s="25" t="n">
        <v>1061</v>
      </c>
      <c r="Z162" s="0" t="n">
        <f aca="false">SUM(C162:Y162)</f>
        <v>26575</v>
      </c>
    </row>
    <row r="163" customFormat="false" ht="12.8" hidden="false" customHeight="false" outlineLevel="0" collapsed="false">
      <c r="A163" s="26" t="n">
        <v>43261</v>
      </c>
      <c r="B163" s="26"/>
      <c r="C163" s="0" t="n">
        <v>792</v>
      </c>
      <c r="D163" s="0" t="n">
        <v>17543</v>
      </c>
      <c r="E163" s="0" t="n">
        <v>5807</v>
      </c>
      <c r="F163" s="24"/>
      <c r="G163" s="22"/>
      <c r="H163" s="27" t="n">
        <v>1483</v>
      </c>
      <c r="I163" s="0" t="n">
        <v>91</v>
      </c>
      <c r="J163" s="0" t="n">
        <v>546</v>
      </c>
      <c r="K163" s="0" t="n">
        <v>213</v>
      </c>
      <c r="L163" s="0" t="n">
        <v>547</v>
      </c>
      <c r="M163" s="0" t="n">
        <v>1269</v>
      </c>
      <c r="N163" s="0" t="n">
        <v>67</v>
      </c>
      <c r="O163" s="0" t="n">
        <v>21</v>
      </c>
      <c r="P163" s="0" t="n">
        <v>347</v>
      </c>
      <c r="Q163" s="0" t="n">
        <v>2</v>
      </c>
      <c r="R163" s="0" t="n">
        <v>98</v>
      </c>
      <c r="W163" s="25" t="n">
        <v>2001</v>
      </c>
      <c r="Z163" s="0" t="n">
        <f aca="false">SUM(C163:Y163)</f>
        <v>30827</v>
      </c>
    </row>
    <row r="164" customFormat="false" ht="12.8" hidden="false" customHeight="false" outlineLevel="0" collapsed="false">
      <c r="A164" s="26" t="n">
        <v>43262</v>
      </c>
      <c r="B164" s="26"/>
      <c r="C164" s="0" t="n">
        <v>2016</v>
      </c>
      <c r="D164" s="0" t="n">
        <v>13265</v>
      </c>
      <c r="E164" s="0" t="n">
        <v>6545</v>
      </c>
      <c r="F164" s="24"/>
      <c r="G164" s="22"/>
      <c r="H164" s="27" t="n">
        <v>2282</v>
      </c>
      <c r="I164" s="0" t="n">
        <v>460</v>
      </c>
      <c r="J164" s="0" t="n">
        <v>1120</v>
      </c>
      <c r="K164" s="0" t="n">
        <v>392</v>
      </c>
      <c r="L164" s="0" t="n">
        <v>270</v>
      </c>
      <c r="M164" s="0" t="n">
        <v>2103</v>
      </c>
      <c r="N164" s="0" t="n">
        <v>28</v>
      </c>
      <c r="O164" s="0" t="n">
        <v>22</v>
      </c>
      <c r="P164" s="0" t="n">
        <v>109</v>
      </c>
      <c r="Q164" s="0" t="n">
        <v>3</v>
      </c>
      <c r="R164" s="0" t="n">
        <v>148</v>
      </c>
      <c r="W164" s="25" t="n">
        <v>2689</v>
      </c>
      <c r="Z164" s="0" t="n">
        <f aca="false">SUM(C164:Y164)</f>
        <v>31452</v>
      </c>
    </row>
    <row r="165" customFormat="false" ht="12.8" hidden="false" customHeight="false" outlineLevel="0" collapsed="false">
      <c r="A165" s="26" t="n">
        <v>43263</v>
      </c>
      <c r="B165" s="26"/>
      <c r="C165" s="0" t="n">
        <v>935</v>
      </c>
      <c r="D165" s="0" t="n">
        <v>14106</v>
      </c>
      <c r="E165" s="0" t="n">
        <v>5250</v>
      </c>
      <c r="F165" s="24"/>
      <c r="G165" s="22"/>
      <c r="H165" s="27" t="n">
        <v>328</v>
      </c>
      <c r="I165" s="0" t="n">
        <v>431</v>
      </c>
      <c r="J165" s="0" t="n">
        <v>692</v>
      </c>
      <c r="K165" s="0" t="n">
        <v>350</v>
      </c>
      <c r="L165" s="0" t="n">
        <v>152</v>
      </c>
      <c r="M165" s="0" t="n">
        <v>769</v>
      </c>
      <c r="N165" s="0" t="n">
        <v>10</v>
      </c>
      <c r="O165" s="0" t="n">
        <v>30</v>
      </c>
      <c r="P165" s="0" t="n">
        <v>22</v>
      </c>
      <c r="Q165" s="0" t="n">
        <v>30</v>
      </c>
      <c r="R165" s="0" t="n">
        <v>79</v>
      </c>
      <c r="W165" s="25" t="n">
        <v>1001</v>
      </c>
      <c r="Z165" s="0" t="n">
        <f aca="false">SUM(C165:Y165)</f>
        <v>24185</v>
      </c>
    </row>
    <row r="166" customFormat="false" ht="12.8" hidden="false" customHeight="false" outlineLevel="0" collapsed="false">
      <c r="A166" s="26" t="n">
        <v>43264</v>
      </c>
      <c r="B166" s="26"/>
      <c r="C166" s="0" t="n">
        <v>1253</v>
      </c>
      <c r="D166" s="0" t="n">
        <v>15786</v>
      </c>
      <c r="E166" s="0" t="n">
        <v>3165</v>
      </c>
      <c r="F166" s="24"/>
      <c r="G166" s="22"/>
      <c r="H166" s="27" t="n">
        <v>1657</v>
      </c>
      <c r="I166" s="0" t="n">
        <v>767</v>
      </c>
      <c r="J166" s="0" t="n">
        <v>926</v>
      </c>
      <c r="K166" s="0" t="n">
        <v>180</v>
      </c>
      <c r="L166" s="0" t="n">
        <v>289</v>
      </c>
      <c r="M166" s="0" t="n">
        <v>1421</v>
      </c>
      <c r="N166" s="0" t="n">
        <v>6</v>
      </c>
      <c r="O166" s="0" t="n">
        <v>0</v>
      </c>
      <c r="P166" s="0" t="n">
        <v>207</v>
      </c>
      <c r="Q166" s="0" t="n">
        <v>22</v>
      </c>
      <c r="R166" s="0" t="n">
        <v>5</v>
      </c>
      <c r="W166" s="25" t="n">
        <v>772</v>
      </c>
      <c r="Z166" s="0" t="n">
        <f aca="false">SUM(C166:Y166)</f>
        <v>26456</v>
      </c>
    </row>
    <row r="167" customFormat="false" ht="12.8" hidden="false" customHeight="false" outlineLevel="0" collapsed="false">
      <c r="A167" s="26" t="n">
        <v>43265</v>
      </c>
      <c r="B167" s="26"/>
      <c r="C167" s="0" t="n">
        <v>2035</v>
      </c>
      <c r="D167" s="0" t="n">
        <v>18212</v>
      </c>
      <c r="E167" s="0" t="n">
        <v>2554</v>
      </c>
      <c r="F167" s="24"/>
      <c r="G167" s="22"/>
      <c r="H167" s="27" t="n">
        <v>157</v>
      </c>
      <c r="I167" s="0" t="n">
        <v>156</v>
      </c>
      <c r="J167" s="0" t="n">
        <v>160</v>
      </c>
      <c r="K167" s="0" t="n">
        <v>161</v>
      </c>
      <c r="L167" s="0" t="n">
        <v>255</v>
      </c>
      <c r="M167" s="0" t="n">
        <v>536</v>
      </c>
      <c r="N167" s="0" t="n">
        <v>17</v>
      </c>
      <c r="O167" s="0" t="n">
        <v>21</v>
      </c>
      <c r="P167" s="0" t="n">
        <v>122</v>
      </c>
      <c r="Q167" s="0" t="n">
        <v>10</v>
      </c>
      <c r="R167" s="0" t="n">
        <v>41</v>
      </c>
      <c r="W167" s="25" t="n">
        <v>2060</v>
      </c>
      <c r="Z167" s="0" t="n">
        <f aca="false">SUM(C167:Y167)</f>
        <v>26497</v>
      </c>
    </row>
    <row r="168" customFormat="false" ht="12.8" hidden="false" customHeight="false" outlineLevel="0" collapsed="false">
      <c r="A168" s="26" t="n">
        <v>43266</v>
      </c>
      <c r="B168" s="26"/>
      <c r="C168" s="0" t="n">
        <v>1334</v>
      </c>
      <c r="D168" s="0" t="n">
        <v>20838</v>
      </c>
      <c r="E168" s="0" t="n">
        <v>3422</v>
      </c>
      <c r="F168" s="24"/>
      <c r="G168" s="22"/>
      <c r="H168" s="27" t="n">
        <v>253</v>
      </c>
      <c r="I168" s="0" t="n">
        <v>785</v>
      </c>
      <c r="J168" s="0" t="n">
        <v>116</v>
      </c>
      <c r="K168" s="0" t="n">
        <v>344</v>
      </c>
      <c r="L168" s="0" t="n">
        <v>290</v>
      </c>
      <c r="M168" s="0" t="n">
        <v>1027</v>
      </c>
      <c r="N168" s="0" t="n">
        <v>4</v>
      </c>
      <c r="O168" s="0" t="n">
        <v>10</v>
      </c>
      <c r="P168" s="0" t="n">
        <v>41</v>
      </c>
      <c r="Q168" s="0" t="n">
        <v>109</v>
      </c>
      <c r="R168" s="0" t="n">
        <v>54</v>
      </c>
      <c r="W168" s="25" t="n">
        <v>1357</v>
      </c>
      <c r="Z168" s="0" t="n">
        <f aca="false">SUM(C168:Y168)</f>
        <v>29984</v>
      </c>
    </row>
    <row r="169" customFormat="false" ht="12.8" hidden="false" customHeight="false" outlineLevel="0" collapsed="false">
      <c r="A169" s="26" t="n">
        <v>43267</v>
      </c>
      <c r="B169" s="26"/>
      <c r="C169" s="0" t="n">
        <v>592</v>
      </c>
      <c r="D169" s="0" t="n">
        <v>22534</v>
      </c>
      <c r="E169" s="0" t="n">
        <v>3263</v>
      </c>
      <c r="F169" s="24"/>
      <c r="G169" s="22"/>
      <c r="H169" s="27" t="n">
        <v>389</v>
      </c>
      <c r="I169" s="0" t="n">
        <v>382</v>
      </c>
      <c r="J169" s="0" t="n">
        <v>22</v>
      </c>
      <c r="K169" s="0" t="n">
        <v>268</v>
      </c>
      <c r="L169" s="0" t="n">
        <v>914</v>
      </c>
      <c r="M169" s="0" t="n">
        <v>1035</v>
      </c>
      <c r="N169" s="0" t="n">
        <v>13</v>
      </c>
      <c r="O169" s="0" t="n">
        <v>168</v>
      </c>
      <c r="P169" s="0" t="n">
        <v>111</v>
      </c>
      <c r="Q169" s="0" t="n">
        <v>18</v>
      </c>
      <c r="R169" s="0" t="n">
        <v>69</v>
      </c>
      <c r="W169" s="25" t="n">
        <v>589</v>
      </c>
      <c r="Z169" s="0" t="n">
        <f aca="false">SUM(C169:Y169)</f>
        <v>30367</v>
      </c>
    </row>
    <row r="170" customFormat="false" ht="12.8" hidden="false" customHeight="false" outlineLevel="0" collapsed="false">
      <c r="A170" s="26" t="n">
        <v>43268</v>
      </c>
      <c r="B170" s="26"/>
      <c r="C170" s="0" t="n">
        <v>1045</v>
      </c>
      <c r="D170" s="0" t="n">
        <v>22457</v>
      </c>
      <c r="E170" s="0" t="n">
        <v>3838</v>
      </c>
      <c r="F170" s="24"/>
      <c r="G170" s="22"/>
      <c r="H170" s="27" t="n">
        <v>119</v>
      </c>
      <c r="I170" s="0" t="n">
        <v>486</v>
      </c>
      <c r="J170" s="0" t="n">
        <v>423</v>
      </c>
      <c r="K170" s="0" t="n">
        <v>348</v>
      </c>
      <c r="L170" s="0" t="n">
        <v>345</v>
      </c>
      <c r="M170" s="0" t="n">
        <v>1328</v>
      </c>
      <c r="N170" s="0" t="n">
        <v>43</v>
      </c>
      <c r="O170" s="0" t="n">
        <v>58</v>
      </c>
      <c r="P170" s="0" t="n">
        <v>30</v>
      </c>
      <c r="Q170" s="0" t="n">
        <v>40</v>
      </c>
      <c r="R170" s="0" t="n">
        <v>174</v>
      </c>
      <c r="W170" s="25" t="n">
        <v>1138</v>
      </c>
      <c r="Z170" s="0" t="n">
        <f aca="false">SUM(C170:Y170)</f>
        <v>31872</v>
      </c>
    </row>
    <row r="171" customFormat="false" ht="12.8" hidden="false" customHeight="false" outlineLevel="0" collapsed="false">
      <c r="A171" s="26" t="n">
        <v>43269</v>
      </c>
      <c r="B171" s="26"/>
      <c r="C171" s="0" t="n">
        <v>1289</v>
      </c>
      <c r="D171" s="0" t="n">
        <v>15865</v>
      </c>
      <c r="E171" s="0" t="n">
        <v>1837</v>
      </c>
      <c r="F171" s="24"/>
      <c r="G171" s="22"/>
      <c r="H171" s="27" t="n">
        <v>96</v>
      </c>
      <c r="I171" s="0" t="n">
        <v>414</v>
      </c>
      <c r="J171" s="0" t="n">
        <v>153</v>
      </c>
      <c r="K171" s="0" t="n">
        <v>305</v>
      </c>
      <c r="L171" s="0" t="n">
        <v>452</v>
      </c>
      <c r="M171" s="0" t="n">
        <v>1344</v>
      </c>
      <c r="N171" s="0" t="n">
        <v>9</v>
      </c>
      <c r="O171" s="0" t="n">
        <v>5</v>
      </c>
      <c r="P171" s="0" t="n">
        <v>72</v>
      </c>
      <c r="Q171" s="0" t="n">
        <v>12</v>
      </c>
      <c r="R171" s="0" t="n">
        <v>34</v>
      </c>
      <c r="W171" s="25" t="n">
        <v>1177</v>
      </c>
      <c r="Z171" s="0" t="n">
        <f aca="false">SUM(C171:Y171)</f>
        <v>23064</v>
      </c>
    </row>
    <row r="172" customFormat="false" ht="12.8" hidden="false" customHeight="false" outlineLevel="0" collapsed="false">
      <c r="A172" s="26" t="n">
        <v>43270</v>
      </c>
      <c r="B172" s="26"/>
      <c r="C172" s="0" t="n">
        <v>1229</v>
      </c>
      <c r="D172" s="0" t="n">
        <v>17157</v>
      </c>
      <c r="E172" s="0" t="n">
        <v>6250</v>
      </c>
      <c r="F172" s="24"/>
      <c r="G172" s="22"/>
      <c r="H172" s="27" t="n">
        <v>361</v>
      </c>
      <c r="I172" s="0" t="n">
        <v>269</v>
      </c>
      <c r="J172" s="0" t="n">
        <v>116</v>
      </c>
      <c r="K172" s="0" t="n">
        <v>180</v>
      </c>
      <c r="L172" s="0" t="n">
        <v>252</v>
      </c>
      <c r="M172" s="0" t="n">
        <v>1911</v>
      </c>
      <c r="N172" s="0" t="n">
        <v>25</v>
      </c>
      <c r="O172" s="0" t="n">
        <v>1</v>
      </c>
      <c r="P172" s="0" t="n">
        <v>81</v>
      </c>
      <c r="Q172" s="0" t="n">
        <v>6</v>
      </c>
      <c r="R172" s="0" t="n">
        <v>76</v>
      </c>
      <c r="W172" s="25" t="n">
        <v>1239</v>
      </c>
      <c r="Z172" s="0" t="n">
        <f aca="false">SUM(C172:Y172)</f>
        <v>29153</v>
      </c>
    </row>
    <row r="173" customFormat="false" ht="12.8" hidden="false" customHeight="false" outlineLevel="0" collapsed="false">
      <c r="A173" s="26" t="n">
        <v>43271</v>
      </c>
      <c r="B173" s="26"/>
      <c r="C173" s="0" t="n">
        <v>474</v>
      </c>
      <c r="D173" s="0" t="n">
        <v>16875</v>
      </c>
      <c r="E173" s="0" t="n">
        <v>3338</v>
      </c>
      <c r="F173" s="24"/>
      <c r="G173" s="22"/>
      <c r="H173" s="27" t="n">
        <v>113</v>
      </c>
      <c r="I173" s="0" t="n">
        <v>447</v>
      </c>
      <c r="J173" s="0" t="n">
        <v>263</v>
      </c>
      <c r="K173" s="0" t="n">
        <v>286</v>
      </c>
      <c r="L173" s="0" t="n">
        <v>271</v>
      </c>
      <c r="M173" s="0" t="n">
        <v>1137</v>
      </c>
      <c r="N173" s="0" t="n">
        <v>16</v>
      </c>
      <c r="O173" s="0" t="n">
        <v>13</v>
      </c>
      <c r="P173" s="0" t="n">
        <v>33</v>
      </c>
      <c r="Q173" s="0" t="n">
        <v>31</v>
      </c>
      <c r="R173" s="0" t="n">
        <v>475</v>
      </c>
      <c r="W173" s="25" t="n">
        <v>1081</v>
      </c>
      <c r="Z173" s="0" t="n">
        <f aca="false">SUM(C173:Y173)</f>
        <v>24853</v>
      </c>
    </row>
    <row r="174" customFormat="false" ht="12.8" hidden="false" customHeight="false" outlineLevel="0" collapsed="false">
      <c r="A174" s="26" t="n">
        <v>43272</v>
      </c>
      <c r="B174" s="26"/>
      <c r="C174" s="0" t="n">
        <v>2499</v>
      </c>
      <c r="D174" s="0" t="n">
        <v>14664</v>
      </c>
      <c r="E174" s="0" t="n">
        <v>4584</v>
      </c>
      <c r="F174" s="24"/>
      <c r="G174" s="22"/>
      <c r="H174" s="27" t="n">
        <v>149</v>
      </c>
      <c r="I174" s="0" t="n">
        <v>203</v>
      </c>
      <c r="J174" s="0" t="n">
        <v>620</v>
      </c>
      <c r="K174" s="0" t="n">
        <v>391</v>
      </c>
      <c r="L174" s="0" t="n">
        <v>221</v>
      </c>
      <c r="M174" s="0" t="n">
        <v>358</v>
      </c>
      <c r="N174" s="0" t="n">
        <v>0</v>
      </c>
      <c r="O174" s="0" t="n">
        <v>80</v>
      </c>
      <c r="P174" s="0" t="n">
        <v>46</v>
      </c>
      <c r="Q174" s="0" t="n">
        <v>112</v>
      </c>
      <c r="R174" s="0" t="n">
        <v>105</v>
      </c>
      <c r="W174" s="25" t="n">
        <v>983</v>
      </c>
      <c r="Z174" s="0" t="n">
        <f aca="false">SUM(C174:Y174)</f>
        <v>25015</v>
      </c>
    </row>
    <row r="175" customFormat="false" ht="12.8" hidden="false" customHeight="false" outlineLevel="0" collapsed="false">
      <c r="A175" s="26" t="n">
        <v>43273</v>
      </c>
      <c r="B175" s="26"/>
      <c r="C175" s="0" t="n">
        <v>1533</v>
      </c>
      <c r="D175" s="0" t="n">
        <v>11988</v>
      </c>
      <c r="E175" s="0" t="n">
        <v>4892</v>
      </c>
      <c r="F175" s="24"/>
      <c r="G175" s="22"/>
      <c r="H175" s="27" t="n">
        <v>96</v>
      </c>
      <c r="I175" s="0" t="n">
        <v>192</v>
      </c>
      <c r="J175" s="0" t="n">
        <v>1181</v>
      </c>
      <c r="K175" s="0" t="n">
        <v>264</v>
      </c>
      <c r="L175" s="0" t="n">
        <v>256</v>
      </c>
      <c r="M175" s="0" t="n">
        <v>307</v>
      </c>
      <c r="N175" s="0" t="n">
        <v>12</v>
      </c>
      <c r="O175" s="0" t="n">
        <v>40</v>
      </c>
      <c r="P175" s="0" t="n">
        <v>505</v>
      </c>
      <c r="Q175" s="0" t="n">
        <v>19</v>
      </c>
      <c r="R175" s="0" t="n">
        <v>224</v>
      </c>
      <c r="W175" s="25" t="n">
        <v>2268</v>
      </c>
      <c r="Z175" s="0" t="n">
        <f aca="false">SUM(C175:Y175)</f>
        <v>23777</v>
      </c>
    </row>
    <row r="176" customFormat="false" ht="12.8" hidden="false" customHeight="false" outlineLevel="0" collapsed="false">
      <c r="A176" s="26" t="n">
        <v>43274</v>
      </c>
      <c r="B176" s="26"/>
      <c r="C176" s="0" t="n">
        <v>428</v>
      </c>
      <c r="D176" s="0" t="n">
        <v>17023</v>
      </c>
      <c r="E176" s="0" t="n">
        <v>3600</v>
      </c>
      <c r="F176" s="24"/>
      <c r="G176" s="22"/>
      <c r="H176" s="27" t="n">
        <v>56</v>
      </c>
      <c r="I176" s="0" t="n">
        <v>181</v>
      </c>
      <c r="J176" s="0" t="n">
        <v>12</v>
      </c>
      <c r="K176" s="0" t="n">
        <v>276</v>
      </c>
      <c r="L176" s="0" t="n">
        <v>265</v>
      </c>
      <c r="M176" s="0" t="n">
        <v>636</v>
      </c>
      <c r="N176" s="0" t="n">
        <v>21</v>
      </c>
      <c r="O176" s="0" t="n">
        <v>25</v>
      </c>
      <c r="P176" s="0" t="n">
        <v>54</v>
      </c>
      <c r="Q176" s="0" t="n">
        <v>33</v>
      </c>
      <c r="R176" s="0" t="n">
        <v>154</v>
      </c>
      <c r="W176" s="25" t="n">
        <v>1062</v>
      </c>
      <c r="Z176" s="0" t="n">
        <f aca="false">SUM(C176:Y176)</f>
        <v>23826</v>
      </c>
    </row>
    <row r="177" customFormat="false" ht="12.8" hidden="false" customHeight="false" outlineLevel="0" collapsed="false">
      <c r="A177" s="26" t="n">
        <v>43275</v>
      </c>
      <c r="B177" s="26"/>
      <c r="C177" s="0" t="n">
        <v>976</v>
      </c>
      <c r="D177" s="0" t="n">
        <v>12669</v>
      </c>
      <c r="E177" s="0" t="n">
        <v>3872</v>
      </c>
      <c r="F177" s="24"/>
      <c r="G177" s="22"/>
      <c r="H177" s="27" t="n">
        <v>268</v>
      </c>
      <c r="I177" s="0" t="n">
        <v>97</v>
      </c>
      <c r="J177" s="0" t="n">
        <v>730</v>
      </c>
      <c r="K177" s="0" t="n">
        <v>582</v>
      </c>
      <c r="L177" s="0" t="n">
        <v>164</v>
      </c>
      <c r="M177" s="0" t="n">
        <v>1244</v>
      </c>
      <c r="N177" s="0" t="n">
        <v>18</v>
      </c>
      <c r="O177" s="0" t="n">
        <v>17</v>
      </c>
      <c r="P177" s="0" t="n">
        <v>91</v>
      </c>
      <c r="Q177" s="0" t="n">
        <v>10</v>
      </c>
      <c r="R177" s="0" t="n">
        <v>87</v>
      </c>
      <c r="W177" s="25" t="n">
        <v>2681</v>
      </c>
      <c r="Z177" s="0" t="n">
        <f aca="false">SUM(C177:Y177)</f>
        <v>23506</v>
      </c>
    </row>
    <row r="178" customFormat="false" ht="12.8" hidden="false" customHeight="false" outlineLevel="0" collapsed="false">
      <c r="A178" s="26" t="n">
        <v>43276</v>
      </c>
      <c r="B178" s="26"/>
      <c r="C178" s="0" t="n">
        <v>497</v>
      </c>
      <c r="D178" s="0" t="n">
        <v>14580</v>
      </c>
      <c r="E178" s="0" t="n">
        <v>6343</v>
      </c>
      <c r="F178" s="24"/>
      <c r="G178" s="22"/>
      <c r="H178" s="27" t="n">
        <v>71</v>
      </c>
      <c r="I178" s="0" t="n">
        <v>467</v>
      </c>
      <c r="J178" s="0" t="n">
        <v>306</v>
      </c>
      <c r="K178" s="0" t="n">
        <v>210</v>
      </c>
      <c r="L178" s="0" t="n">
        <v>194</v>
      </c>
      <c r="M178" s="0" t="n">
        <v>824</v>
      </c>
      <c r="N178" s="0" t="n">
        <v>64</v>
      </c>
      <c r="O178" s="0" t="n">
        <v>116</v>
      </c>
      <c r="P178" s="0" t="n">
        <v>255</v>
      </c>
      <c r="Q178" s="0" t="n">
        <v>14</v>
      </c>
      <c r="R178" s="0" t="n">
        <v>120</v>
      </c>
      <c r="W178" s="25" t="n">
        <v>2122</v>
      </c>
      <c r="Z178" s="0" t="n">
        <f aca="false">SUM(C178:Y178)</f>
        <v>26183</v>
      </c>
    </row>
    <row r="179" customFormat="false" ht="12.8" hidden="false" customHeight="false" outlineLevel="0" collapsed="false">
      <c r="A179" s="26" t="n">
        <v>43277</v>
      </c>
      <c r="B179" s="26"/>
      <c r="C179" s="0" t="n">
        <v>1011</v>
      </c>
      <c r="D179" s="0" t="n">
        <v>12187</v>
      </c>
      <c r="E179" s="0" t="n">
        <v>2816</v>
      </c>
      <c r="F179" s="24"/>
      <c r="G179" s="22"/>
      <c r="H179" s="27" t="n">
        <v>150</v>
      </c>
      <c r="I179" s="0" t="n">
        <v>489</v>
      </c>
      <c r="J179" s="0" t="n">
        <v>456</v>
      </c>
      <c r="K179" s="0" t="n">
        <v>335</v>
      </c>
      <c r="L179" s="0" t="n">
        <v>237</v>
      </c>
      <c r="M179" s="0" t="n">
        <v>692</v>
      </c>
      <c r="N179" s="0" t="n">
        <v>54</v>
      </c>
      <c r="O179" s="0" t="n">
        <v>2</v>
      </c>
      <c r="P179" s="0" t="n">
        <v>70</v>
      </c>
      <c r="Q179" s="0" t="n">
        <v>14</v>
      </c>
      <c r="R179" s="0" t="n">
        <v>65</v>
      </c>
      <c r="W179" s="25" t="n">
        <v>2441</v>
      </c>
      <c r="Z179" s="0" t="n">
        <f aca="false">SUM(C179:Y179)</f>
        <v>21019</v>
      </c>
    </row>
    <row r="180" customFormat="false" ht="12.8" hidden="false" customHeight="false" outlineLevel="0" collapsed="false">
      <c r="A180" s="26" t="n">
        <v>43278</v>
      </c>
      <c r="B180" s="26"/>
      <c r="C180" s="0" t="n">
        <v>391</v>
      </c>
      <c r="D180" s="0" t="n">
        <v>15674</v>
      </c>
      <c r="E180" s="0" t="n">
        <v>4517</v>
      </c>
      <c r="F180" s="24"/>
      <c r="G180" s="22"/>
      <c r="H180" s="27" t="n">
        <v>384</v>
      </c>
      <c r="I180" s="0" t="n">
        <v>1448</v>
      </c>
      <c r="J180" s="0" t="n">
        <v>127</v>
      </c>
      <c r="K180" s="0" t="n">
        <v>718</v>
      </c>
      <c r="L180" s="0" t="n">
        <v>241</v>
      </c>
      <c r="M180" s="0" t="n">
        <v>1369</v>
      </c>
      <c r="N180" s="0" t="n">
        <v>60</v>
      </c>
      <c r="O180" s="0" t="n">
        <v>98</v>
      </c>
      <c r="P180" s="0" t="n">
        <v>269</v>
      </c>
      <c r="Q180" s="0" t="n">
        <v>19</v>
      </c>
      <c r="R180" s="0" t="n">
        <v>649</v>
      </c>
      <c r="W180" s="25" t="n">
        <v>1451</v>
      </c>
      <c r="Z180" s="0" t="n">
        <f aca="false">SUM(C180:Y180)</f>
        <v>27415</v>
      </c>
    </row>
    <row r="181" customFormat="false" ht="12.8" hidden="false" customHeight="false" outlineLevel="0" collapsed="false">
      <c r="A181" s="26" t="n">
        <v>43279</v>
      </c>
      <c r="B181" s="26"/>
      <c r="C181" s="0" t="n">
        <v>313</v>
      </c>
      <c r="D181" s="0" t="n">
        <v>15599</v>
      </c>
      <c r="E181" s="0" t="n">
        <v>3994</v>
      </c>
      <c r="F181" s="24"/>
      <c r="G181" s="22"/>
      <c r="H181" s="27" t="n">
        <v>1454</v>
      </c>
      <c r="I181" s="0" t="n">
        <v>157</v>
      </c>
      <c r="J181" s="0" t="n">
        <v>415</v>
      </c>
      <c r="K181" s="0" t="n">
        <v>533</v>
      </c>
      <c r="L181" s="0" t="n">
        <v>236</v>
      </c>
      <c r="M181" s="0" t="n">
        <v>1334</v>
      </c>
      <c r="N181" s="0" t="n">
        <v>28</v>
      </c>
      <c r="O181" s="0" t="n">
        <v>12</v>
      </c>
      <c r="P181" s="0" t="n">
        <v>113</v>
      </c>
      <c r="Q181" s="0" t="n">
        <v>151</v>
      </c>
      <c r="R181" s="0" t="n">
        <v>40</v>
      </c>
      <c r="W181" s="25" t="n">
        <v>1921</v>
      </c>
      <c r="Z181" s="0" t="n">
        <f aca="false">SUM(C181:Y181)</f>
        <v>26300</v>
      </c>
    </row>
    <row r="182" customFormat="false" ht="12.8" hidden="false" customHeight="false" outlineLevel="0" collapsed="false">
      <c r="A182" s="26" t="n">
        <v>43280</v>
      </c>
      <c r="B182" s="26"/>
      <c r="C182" s="0" t="n">
        <v>672</v>
      </c>
      <c r="D182" s="0" t="n">
        <v>14544</v>
      </c>
      <c r="E182" s="0" t="n">
        <v>4416</v>
      </c>
      <c r="F182" s="24"/>
      <c r="G182" s="22"/>
      <c r="H182" s="27" t="n">
        <v>879</v>
      </c>
      <c r="I182" s="0" t="n">
        <v>260</v>
      </c>
      <c r="J182" s="0" t="n">
        <v>259</v>
      </c>
      <c r="K182" s="0" t="n">
        <v>409</v>
      </c>
      <c r="L182" s="0" t="n">
        <v>311</v>
      </c>
      <c r="M182" s="0" t="n">
        <v>553</v>
      </c>
      <c r="N182" s="0" t="n">
        <v>40</v>
      </c>
      <c r="O182" s="0" t="n">
        <v>13</v>
      </c>
      <c r="P182" s="0" t="n">
        <v>443</v>
      </c>
      <c r="Q182" s="0" t="n">
        <v>131</v>
      </c>
      <c r="R182" s="0" t="n">
        <v>201</v>
      </c>
      <c r="W182" s="25" t="n">
        <v>2480</v>
      </c>
      <c r="Z182" s="0" t="n">
        <f aca="false">SUM(C182:Y182)</f>
        <v>25611</v>
      </c>
    </row>
    <row r="183" customFormat="false" ht="12.8" hidden="false" customHeight="false" outlineLevel="0" collapsed="false">
      <c r="A183" s="26" t="n">
        <v>43281</v>
      </c>
      <c r="B183" s="26"/>
      <c r="C183" s="0" t="n">
        <v>515</v>
      </c>
      <c r="D183" s="0" t="n">
        <v>13950</v>
      </c>
      <c r="E183" s="0" t="n">
        <v>5058</v>
      </c>
      <c r="F183" s="24"/>
      <c r="G183" s="22"/>
      <c r="H183" s="27" t="n">
        <v>52</v>
      </c>
      <c r="I183" s="0" t="n">
        <v>289</v>
      </c>
      <c r="J183" s="0" t="n">
        <v>248</v>
      </c>
      <c r="K183" s="0" t="n">
        <v>161</v>
      </c>
      <c r="L183" s="0" t="n">
        <v>962</v>
      </c>
      <c r="M183" s="0" t="n">
        <v>525</v>
      </c>
      <c r="N183" s="0" t="n">
        <v>59</v>
      </c>
      <c r="O183" s="0" t="n">
        <v>14</v>
      </c>
      <c r="P183" s="0" t="n">
        <v>91</v>
      </c>
      <c r="Q183" s="0" t="n">
        <v>9</v>
      </c>
      <c r="R183" s="0" t="n">
        <v>265</v>
      </c>
      <c r="W183" s="25" t="n">
        <v>1099</v>
      </c>
      <c r="Z183" s="0" t="n">
        <f aca="false">SUM(C183:Y183)</f>
        <v>23297</v>
      </c>
    </row>
    <row r="184" customFormat="false" ht="12.8" hidden="false" customHeight="false" outlineLevel="0" collapsed="false">
      <c r="A184" s="26" t="n">
        <v>43282</v>
      </c>
      <c r="B184" s="26"/>
      <c r="C184" s="0" t="n">
        <v>484</v>
      </c>
      <c r="D184" s="0" t="n">
        <v>11612</v>
      </c>
      <c r="E184" s="0" t="n">
        <v>5064</v>
      </c>
      <c r="F184" s="24"/>
      <c r="G184" s="22"/>
      <c r="H184" s="27" t="n">
        <v>189</v>
      </c>
      <c r="I184" s="0" t="n">
        <v>141</v>
      </c>
      <c r="J184" s="0" t="n">
        <v>353</v>
      </c>
      <c r="K184" s="0" t="n">
        <v>92</v>
      </c>
      <c r="L184" s="0" t="n">
        <v>119</v>
      </c>
      <c r="M184" s="0" t="n">
        <v>415</v>
      </c>
      <c r="N184" s="0" t="n">
        <v>7</v>
      </c>
      <c r="O184" s="0" t="n">
        <v>7</v>
      </c>
      <c r="P184" s="0" t="n">
        <v>135</v>
      </c>
      <c r="Q184" s="0" t="n">
        <v>36</v>
      </c>
      <c r="R184" s="0" t="n">
        <v>67</v>
      </c>
      <c r="W184" s="25" t="n">
        <v>978</v>
      </c>
      <c r="Z184" s="0" t="n">
        <f aca="false">SUM(C184:Y184)</f>
        <v>19699</v>
      </c>
    </row>
    <row r="185" customFormat="false" ht="12.8" hidden="false" customHeight="false" outlineLevel="0" collapsed="false">
      <c r="A185" s="26" t="n">
        <v>43283</v>
      </c>
      <c r="B185" s="26"/>
      <c r="C185" s="0" t="n">
        <v>578</v>
      </c>
      <c r="D185" s="0" t="n">
        <v>17352</v>
      </c>
      <c r="E185" s="0" t="n">
        <v>4178</v>
      </c>
      <c r="F185" s="24"/>
      <c r="G185" s="22"/>
      <c r="H185" s="27" t="n">
        <v>266</v>
      </c>
      <c r="I185" s="0" t="n">
        <v>2139</v>
      </c>
      <c r="J185" s="0" t="n">
        <v>362</v>
      </c>
      <c r="K185" s="0" t="n">
        <v>288</v>
      </c>
      <c r="L185" s="0" t="n">
        <v>207</v>
      </c>
      <c r="M185" s="0" t="n">
        <v>271</v>
      </c>
      <c r="N185" s="0" t="n">
        <v>29</v>
      </c>
      <c r="O185" s="0" t="n">
        <v>100</v>
      </c>
      <c r="P185" s="0" t="n">
        <v>64</v>
      </c>
      <c r="Q185" s="0" t="n">
        <v>174</v>
      </c>
      <c r="R185" s="0" t="n">
        <v>680</v>
      </c>
      <c r="W185" s="25" t="n">
        <v>2403</v>
      </c>
      <c r="Z185" s="0" t="n">
        <f aca="false">SUM(C185:Y185)</f>
        <v>29091</v>
      </c>
    </row>
    <row r="186" customFormat="false" ht="12.8" hidden="false" customHeight="false" outlineLevel="0" collapsed="false">
      <c r="A186" s="26" t="n">
        <v>43284</v>
      </c>
      <c r="B186" s="26"/>
      <c r="C186" s="0" t="n">
        <v>1330</v>
      </c>
      <c r="D186" s="0" t="n">
        <v>19348</v>
      </c>
      <c r="E186" s="0" t="n">
        <v>4024</v>
      </c>
      <c r="F186" s="24"/>
      <c r="G186" s="22"/>
      <c r="H186" s="27" t="n">
        <v>1139</v>
      </c>
      <c r="I186" s="0" t="n">
        <v>1519</v>
      </c>
      <c r="J186" s="0" t="n">
        <v>214</v>
      </c>
      <c r="K186" s="0" t="n">
        <v>378</v>
      </c>
      <c r="L186" s="0" t="n">
        <v>184</v>
      </c>
      <c r="M186" s="0" t="n">
        <v>380</v>
      </c>
      <c r="N186" s="0" t="n">
        <v>194</v>
      </c>
      <c r="O186" s="0" t="n">
        <v>32</v>
      </c>
      <c r="P186" s="0" t="n">
        <v>52</v>
      </c>
      <c r="Q186" s="0" t="n">
        <v>35</v>
      </c>
      <c r="R186" s="0" t="n">
        <v>194</v>
      </c>
      <c r="W186" s="25" t="n">
        <v>1986</v>
      </c>
      <c r="Z186" s="0" t="n">
        <f aca="false">SUM(C186:Y186)</f>
        <v>31009</v>
      </c>
    </row>
    <row r="187" customFormat="false" ht="12.8" hidden="false" customHeight="false" outlineLevel="0" collapsed="false">
      <c r="A187" s="26" t="n">
        <v>43285</v>
      </c>
      <c r="B187" s="26"/>
      <c r="C187" s="0" t="n">
        <v>1101</v>
      </c>
      <c r="D187" s="0" t="n">
        <v>16423</v>
      </c>
      <c r="E187" s="0" t="n">
        <v>4750</v>
      </c>
      <c r="F187" s="24"/>
      <c r="G187" s="22"/>
      <c r="H187" s="27" t="n">
        <v>183</v>
      </c>
      <c r="I187" s="0" t="n">
        <v>792</v>
      </c>
      <c r="J187" s="0" t="n">
        <v>567</v>
      </c>
      <c r="K187" s="0" t="n">
        <v>256</v>
      </c>
      <c r="L187" s="0" t="n">
        <v>505</v>
      </c>
      <c r="M187" s="0" t="n">
        <v>376</v>
      </c>
      <c r="N187" s="0" t="n">
        <v>88</v>
      </c>
      <c r="O187" s="0" t="n">
        <v>49</v>
      </c>
      <c r="P187" s="0" t="n">
        <v>67</v>
      </c>
      <c r="Q187" s="0" t="n">
        <v>2</v>
      </c>
      <c r="R187" s="0" t="n">
        <v>188</v>
      </c>
      <c r="W187" s="25" t="n">
        <v>747</v>
      </c>
      <c r="Z187" s="0" t="n">
        <f aca="false">SUM(C187:Y187)</f>
        <v>26094</v>
      </c>
    </row>
    <row r="188" customFormat="false" ht="12.8" hidden="false" customHeight="false" outlineLevel="0" collapsed="false">
      <c r="A188" s="26" t="n">
        <v>43286</v>
      </c>
      <c r="B188" s="26"/>
      <c r="C188" s="0" t="n">
        <v>506</v>
      </c>
      <c r="D188" s="0" t="n">
        <v>21481</v>
      </c>
      <c r="E188" s="0" t="n">
        <v>4586</v>
      </c>
      <c r="F188" s="24"/>
      <c r="G188" s="22"/>
      <c r="H188" s="27" t="n">
        <v>77</v>
      </c>
      <c r="I188" s="0" t="n">
        <v>649</v>
      </c>
      <c r="J188" s="0" t="n">
        <v>553</v>
      </c>
      <c r="K188" s="0" t="n">
        <v>278</v>
      </c>
      <c r="L188" s="0" t="n">
        <v>148</v>
      </c>
      <c r="M188" s="0" t="n">
        <v>493</v>
      </c>
      <c r="N188" s="0" t="n">
        <v>122</v>
      </c>
      <c r="O188" s="0" t="n">
        <v>41</v>
      </c>
      <c r="P188" s="0" t="n">
        <v>43</v>
      </c>
      <c r="Q188" s="0" t="n">
        <v>13</v>
      </c>
      <c r="R188" s="0" t="n">
        <v>66</v>
      </c>
      <c r="W188" s="25" t="n">
        <v>2563</v>
      </c>
      <c r="Z188" s="0" t="n">
        <f aca="false">SUM(C188:Y188)</f>
        <v>31619</v>
      </c>
    </row>
    <row r="189" customFormat="false" ht="12.8" hidden="false" customHeight="false" outlineLevel="0" collapsed="false">
      <c r="A189" s="26" t="n">
        <v>43287</v>
      </c>
      <c r="B189" s="26"/>
      <c r="C189" s="0" t="n">
        <v>958</v>
      </c>
      <c r="D189" s="0" t="n">
        <v>19746</v>
      </c>
      <c r="E189" s="0" t="n">
        <v>5009</v>
      </c>
      <c r="F189" s="24"/>
      <c r="G189" s="22"/>
      <c r="H189" s="27" t="n">
        <v>16</v>
      </c>
      <c r="I189" s="0" t="n">
        <v>627</v>
      </c>
      <c r="J189" s="0" t="n">
        <v>968</v>
      </c>
      <c r="K189" s="0" t="n">
        <v>197</v>
      </c>
      <c r="L189" s="0" t="n">
        <v>274</v>
      </c>
      <c r="M189" s="0" t="n">
        <v>767</v>
      </c>
      <c r="N189" s="0" t="n">
        <v>201</v>
      </c>
      <c r="O189" s="0" t="n">
        <v>38</v>
      </c>
      <c r="P189" s="0" t="n">
        <v>28</v>
      </c>
      <c r="Q189" s="0" t="n">
        <v>47</v>
      </c>
      <c r="R189" s="0" t="n">
        <v>127</v>
      </c>
      <c r="W189" s="25" t="n">
        <v>3496</v>
      </c>
      <c r="Z189" s="0" t="n">
        <f aca="false">SUM(C189:Y189)</f>
        <v>32499</v>
      </c>
    </row>
    <row r="190" customFormat="false" ht="12.8" hidden="false" customHeight="false" outlineLevel="0" collapsed="false">
      <c r="A190" s="26" t="n">
        <v>43288</v>
      </c>
      <c r="B190" s="26"/>
      <c r="C190" s="0" t="n">
        <v>852</v>
      </c>
      <c r="D190" s="0" t="n">
        <v>27852</v>
      </c>
      <c r="E190" s="0" t="n">
        <v>3495</v>
      </c>
      <c r="F190" s="24"/>
      <c r="G190" s="22"/>
      <c r="H190" s="27" t="n">
        <v>55</v>
      </c>
      <c r="I190" s="0" t="n">
        <v>1619</v>
      </c>
      <c r="J190" s="0" t="n">
        <v>118</v>
      </c>
      <c r="K190" s="0" t="n">
        <v>276</v>
      </c>
      <c r="L190" s="0" t="n">
        <v>132</v>
      </c>
      <c r="M190" s="0" t="n">
        <v>98</v>
      </c>
      <c r="N190" s="0" t="n">
        <v>644</v>
      </c>
      <c r="O190" s="0" t="n">
        <v>31</v>
      </c>
      <c r="P190" s="0" t="n">
        <v>12</v>
      </c>
      <c r="Q190" s="0" t="n">
        <v>18</v>
      </c>
      <c r="R190" s="0" t="n">
        <v>4</v>
      </c>
      <c r="W190" s="25" t="n">
        <v>7401</v>
      </c>
      <c r="Z190" s="0" t="n">
        <f aca="false">SUM(C190:Y190)</f>
        <v>42607</v>
      </c>
    </row>
    <row r="191" customFormat="false" ht="12.8" hidden="false" customHeight="false" outlineLevel="0" collapsed="false">
      <c r="A191" s="26" t="n">
        <v>43289</v>
      </c>
      <c r="B191" s="26"/>
      <c r="C191" s="0" t="n">
        <v>835</v>
      </c>
      <c r="D191" s="0" t="n">
        <v>21615</v>
      </c>
      <c r="E191" s="0" t="n">
        <v>4076</v>
      </c>
      <c r="F191" s="24"/>
      <c r="G191" s="22"/>
      <c r="H191" s="27" t="n">
        <v>90</v>
      </c>
      <c r="I191" s="0" t="n">
        <v>2453</v>
      </c>
      <c r="J191" s="0" t="n">
        <v>119</v>
      </c>
      <c r="K191" s="0" t="n">
        <v>286</v>
      </c>
      <c r="L191" s="0" t="n">
        <v>180</v>
      </c>
      <c r="M191" s="0" t="n">
        <v>416</v>
      </c>
      <c r="N191" s="0" t="n">
        <v>148</v>
      </c>
      <c r="O191" s="0" t="n">
        <v>13</v>
      </c>
      <c r="P191" s="0" t="n">
        <v>177</v>
      </c>
      <c r="Q191" s="0" t="n">
        <v>3</v>
      </c>
      <c r="R191" s="0" t="n">
        <v>16</v>
      </c>
      <c r="W191" s="25" t="n">
        <v>3450</v>
      </c>
      <c r="Z191" s="0" t="n">
        <f aca="false">SUM(C191:Y191)</f>
        <v>33877</v>
      </c>
    </row>
    <row r="192" customFormat="false" ht="12.8" hidden="false" customHeight="false" outlineLevel="0" collapsed="false">
      <c r="A192" s="26" t="n">
        <v>43290</v>
      </c>
      <c r="B192" s="26"/>
      <c r="C192" s="0" t="n">
        <v>540</v>
      </c>
      <c r="D192" s="0" t="n">
        <v>17440</v>
      </c>
      <c r="E192" s="0" t="n">
        <v>3838</v>
      </c>
      <c r="F192" s="24"/>
      <c r="G192" s="22"/>
      <c r="H192" s="27" t="n">
        <v>82</v>
      </c>
      <c r="I192" s="0" t="n">
        <v>1279</v>
      </c>
      <c r="J192" s="0" t="n">
        <v>374</v>
      </c>
      <c r="K192" s="0" t="n">
        <v>116</v>
      </c>
      <c r="L192" s="0" t="n">
        <v>576</v>
      </c>
      <c r="M192" s="0" t="n">
        <v>281</v>
      </c>
      <c r="N192" s="0" t="n">
        <v>27</v>
      </c>
      <c r="O192" s="0" t="n">
        <v>32</v>
      </c>
      <c r="P192" s="0" t="n">
        <v>473</v>
      </c>
      <c r="Q192" s="0" t="n">
        <v>21</v>
      </c>
      <c r="R192" s="0" t="n">
        <v>10</v>
      </c>
      <c r="W192" s="25" t="n">
        <v>3272</v>
      </c>
      <c r="Z192" s="0" t="n">
        <f aca="false">SUM(C192:Y192)</f>
        <v>28361</v>
      </c>
    </row>
    <row r="193" customFormat="false" ht="12.8" hidden="false" customHeight="false" outlineLevel="0" collapsed="false">
      <c r="A193" s="26" t="n">
        <v>43291</v>
      </c>
      <c r="B193" s="26"/>
      <c r="C193" s="0" t="n">
        <v>848</v>
      </c>
      <c r="D193" s="0" t="n">
        <v>18265</v>
      </c>
      <c r="E193" s="0" t="n">
        <v>5074</v>
      </c>
      <c r="F193" s="24"/>
      <c r="G193" s="22"/>
      <c r="H193" s="27" t="n">
        <v>80</v>
      </c>
      <c r="I193" s="0" t="n">
        <v>1197</v>
      </c>
      <c r="J193" s="0" t="n">
        <v>200</v>
      </c>
      <c r="K193" s="0" t="n">
        <v>177</v>
      </c>
      <c r="L193" s="0" t="n">
        <v>243</v>
      </c>
      <c r="M193" s="0" t="n">
        <v>192</v>
      </c>
      <c r="N193" s="0" t="n">
        <v>28</v>
      </c>
      <c r="O193" s="0" t="n">
        <v>14</v>
      </c>
      <c r="P193" s="0" t="n">
        <v>245</v>
      </c>
      <c r="Q193" s="0" t="n">
        <v>76</v>
      </c>
      <c r="R193" s="0" t="n">
        <v>33</v>
      </c>
      <c r="W193" s="25" t="n">
        <v>3602</v>
      </c>
      <c r="Z193" s="0" t="n">
        <f aca="false">SUM(C193:Y193)</f>
        <v>30274</v>
      </c>
    </row>
    <row r="194" customFormat="false" ht="12.8" hidden="false" customHeight="false" outlineLevel="0" collapsed="false">
      <c r="A194" s="26" t="n">
        <v>43292</v>
      </c>
      <c r="B194" s="26"/>
      <c r="C194" s="0" t="n">
        <v>231</v>
      </c>
      <c r="D194" s="0" t="n">
        <v>15758</v>
      </c>
      <c r="E194" s="0" t="n">
        <v>5421</v>
      </c>
      <c r="F194" s="24"/>
      <c r="G194" s="22"/>
      <c r="H194" s="27" t="n">
        <v>366</v>
      </c>
      <c r="I194" s="0" t="n">
        <v>527</v>
      </c>
      <c r="J194" s="0" t="n">
        <v>302</v>
      </c>
      <c r="K194" s="0" t="n">
        <v>429</v>
      </c>
      <c r="L194" s="0" t="n">
        <v>127</v>
      </c>
      <c r="M194" s="0" t="n">
        <v>55</v>
      </c>
      <c r="N194" s="0" t="n">
        <v>125</v>
      </c>
      <c r="O194" s="0" t="n">
        <v>32</v>
      </c>
      <c r="P194" s="0" t="n">
        <v>654</v>
      </c>
      <c r="Q194" s="0" t="n">
        <v>93</v>
      </c>
      <c r="R194" s="0" t="n">
        <v>113</v>
      </c>
      <c r="W194" s="25" t="n">
        <v>5595</v>
      </c>
      <c r="Z194" s="0" t="n">
        <f aca="false">SUM(C194:Y194)</f>
        <v>29828</v>
      </c>
    </row>
    <row r="195" customFormat="false" ht="12.8" hidden="false" customHeight="false" outlineLevel="0" collapsed="false">
      <c r="A195" s="26" t="n">
        <v>43293</v>
      </c>
      <c r="B195" s="26"/>
      <c r="C195" s="0" t="n">
        <v>181</v>
      </c>
      <c r="D195" s="0" t="n">
        <v>17673</v>
      </c>
      <c r="E195" s="0" t="n">
        <v>4547</v>
      </c>
      <c r="F195" s="24"/>
      <c r="G195" s="22"/>
      <c r="H195" s="27" t="n">
        <v>171</v>
      </c>
      <c r="I195" s="0" t="n">
        <v>1057</v>
      </c>
      <c r="J195" s="0" t="n">
        <v>94</v>
      </c>
      <c r="K195" s="0" t="n">
        <v>259</v>
      </c>
      <c r="L195" s="0" t="n">
        <v>270</v>
      </c>
      <c r="M195" s="0" t="n">
        <v>277</v>
      </c>
      <c r="N195" s="0" t="n">
        <v>76</v>
      </c>
      <c r="O195" s="0" t="n">
        <v>90</v>
      </c>
      <c r="P195" s="0" t="n">
        <v>68</v>
      </c>
      <c r="Q195" s="0" t="n">
        <v>24</v>
      </c>
      <c r="R195" s="0" t="n">
        <v>85</v>
      </c>
      <c r="W195" s="25" t="n">
        <v>1970</v>
      </c>
      <c r="Z195" s="0" t="n">
        <f aca="false">SUM(C195:Y195)</f>
        <v>26842</v>
      </c>
    </row>
    <row r="196" customFormat="false" ht="12.8" hidden="false" customHeight="false" outlineLevel="0" collapsed="false">
      <c r="A196" s="26" t="n">
        <v>43294</v>
      </c>
      <c r="B196" s="26"/>
      <c r="C196" s="0" t="n">
        <v>316</v>
      </c>
      <c r="D196" s="0" t="n">
        <v>16615</v>
      </c>
      <c r="E196" s="0" t="n">
        <v>4927</v>
      </c>
      <c r="F196" s="24"/>
      <c r="G196" s="22"/>
      <c r="H196" s="27" t="n">
        <v>33</v>
      </c>
      <c r="I196" s="0" t="n">
        <v>596</v>
      </c>
      <c r="J196" s="0" t="n">
        <v>76</v>
      </c>
      <c r="K196" s="0" t="n">
        <v>330</v>
      </c>
      <c r="L196" s="0" t="n">
        <v>152</v>
      </c>
      <c r="M196" s="0" t="n">
        <v>357</v>
      </c>
      <c r="N196" s="0" t="n">
        <v>31</v>
      </c>
      <c r="O196" s="0" t="n">
        <v>51</v>
      </c>
      <c r="P196" s="0" t="n">
        <v>36</v>
      </c>
      <c r="Q196" s="0" t="n">
        <v>8</v>
      </c>
      <c r="R196" s="0" t="n">
        <v>87</v>
      </c>
      <c r="W196" s="25" t="n">
        <v>5744</v>
      </c>
      <c r="Z196" s="0" t="n">
        <f aca="false">SUM(C196:Y196)</f>
        <v>29359</v>
      </c>
    </row>
    <row r="197" customFormat="false" ht="12.8" hidden="false" customHeight="false" outlineLevel="0" collapsed="false">
      <c r="A197" s="26" t="n">
        <v>43295</v>
      </c>
      <c r="B197" s="26"/>
      <c r="C197" s="0" t="n">
        <v>348</v>
      </c>
      <c r="D197" s="0" t="n">
        <v>10874</v>
      </c>
      <c r="E197" s="0" t="n">
        <v>5164</v>
      </c>
      <c r="F197" s="24"/>
      <c r="G197" s="22"/>
      <c r="H197" s="27" t="n">
        <v>15</v>
      </c>
      <c r="I197" s="0" t="n">
        <v>152</v>
      </c>
      <c r="J197" s="0" t="n">
        <v>204</v>
      </c>
      <c r="K197" s="0" t="n">
        <v>110</v>
      </c>
      <c r="L197" s="0" t="n">
        <v>358</v>
      </c>
      <c r="M197" s="0" t="n">
        <v>179</v>
      </c>
      <c r="N197" s="0" t="n">
        <v>25</v>
      </c>
      <c r="O197" s="0" t="n">
        <v>50</v>
      </c>
      <c r="P197" s="0" t="n">
        <v>745</v>
      </c>
      <c r="Q197" s="0" t="n">
        <v>0</v>
      </c>
      <c r="R197" s="0" t="n">
        <v>25</v>
      </c>
      <c r="W197" s="25" t="n">
        <v>6247</v>
      </c>
      <c r="Z197" s="0" t="n">
        <f aca="false">SUM(C197:Y197)</f>
        <v>24496</v>
      </c>
    </row>
    <row r="198" customFormat="false" ht="12.8" hidden="false" customHeight="false" outlineLevel="0" collapsed="false">
      <c r="A198" s="26" t="n">
        <v>43296</v>
      </c>
      <c r="B198" s="26"/>
      <c r="C198" s="0" t="n">
        <v>199</v>
      </c>
      <c r="D198" s="0" t="n">
        <v>12809</v>
      </c>
      <c r="E198" s="0" t="n">
        <v>2427</v>
      </c>
      <c r="F198" s="24"/>
      <c r="G198" s="22"/>
      <c r="H198" s="27" t="n">
        <v>68</v>
      </c>
      <c r="I198" s="0" t="n">
        <v>509</v>
      </c>
      <c r="J198" s="0" t="n">
        <v>160</v>
      </c>
      <c r="K198" s="0" t="n">
        <v>127</v>
      </c>
      <c r="L198" s="0" t="n">
        <v>145</v>
      </c>
      <c r="M198" s="0" t="n">
        <v>422</v>
      </c>
      <c r="N198" s="0" t="n">
        <v>97</v>
      </c>
      <c r="O198" s="0" t="n">
        <v>31</v>
      </c>
      <c r="P198" s="0" t="n">
        <v>152</v>
      </c>
      <c r="Q198" s="0" t="n">
        <v>38</v>
      </c>
      <c r="R198" s="0" t="n">
        <v>58</v>
      </c>
      <c r="W198" s="25" t="n">
        <v>5647</v>
      </c>
      <c r="Z198" s="0" t="n">
        <f aca="false">SUM(C198:Y198)</f>
        <v>22889</v>
      </c>
    </row>
    <row r="199" customFormat="false" ht="12.8" hidden="false" customHeight="false" outlineLevel="0" collapsed="false">
      <c r="A199" s="26" t="n">
        <v>43297</v>
      </c>
      <c r="B199" s="26"/>
      <c r="C199" s="0" t="n">
        <v>645</v>
      </c>
      <c r="D199" s="0" t="n">
        <v>9514</v>
      </c>
      <c r="E199" s="0" t="n">
        <v>5087</v>
      </c>
      <c r="F199" s="24"/>
      <c r="G199" s="22"/>
      <c r="H199" s="27" t="n">
        <v>179</v>
      </c>
      <c r="I199" s="0" t="n">
        <v>505</v>
      </c>
      <c r="J199" s="0" t="n">
        <v>479</v>
      </c>
      <c r="K199" s="0" t="n">
        <v>535</v>
      </c>
      <c r="L199" s="0" t="n">
        <v>200</v>
      </c>
      <c r="M199" s="0" t="n">
        <v>203</v>
      </c>
      <c r="N199" s="0" t="n">
        <v>21</v>
      </c>
      <c r="O199" s="0" t="n">
        <v>328</v>
      </c>
      <c r="P199" s="0" t="n">
        <v>172</v>
      </c>
      <c r="Q199" s="0" t="n">
        <v>25</v>
      </c>
      <c r="R199" s="0" t="n">
        <v>84</v>
      </c>
      <c r="W199" s="25" t="n">
        <v>3856</v>
      </c>
      <c r="Z199" s="0" t="n">
        <f aca="false">SUM(C199:Y199)</f>
        <v>21833</v>
      </c>
    </row>
    <row r="200" customFormat="false" ht="12.8" hidden="false" customHeight="false" outlineLevel="0" collapsed="false">
      <c r="A200" s="26" t="n">
        <v>43298</v>
      </c>
      <c r="B200" s="26"/>
      <c r="C200" s="0" t="n">
        <v>535</v>
      </c>
      <c r="D200" s="0" t="n">
        <v>9343</v>
      </c>
      <c r="E200" s="0" t="n">
        <v>5778</v>
      </c>
      <c r="F200" s="24"/>
      <c r="G200" s="22"/>
      <c r="H200" s="27" t="n">
        <v>124</v>
      </c>
      <c r="I200" s="0" t="n">
        <v>1265</v>
      </c>
      <c r="J200" s="0" t="n">
        <v>202</v>
      </c>
      <c r="K200" s="0" t="n">
        <v>460</v>
      </c>
      <c r="L200" s="0" t="n">
        <v>273</v>
      </c>
      <c r="M200" s="0" t="n">
        <v>306</v>
      </c>
      <c r="N200" s="0" t="n">
        <v>15</v>
      </c>
      <c r="O200" s="0" t="n">
        <v>45</v>
      </c>
      <c r="P200" s="0" t="n">
        <v>248</v>
      </c>
      <c r="Q200" s="0" t="n">
        <v>6</v>
      </c>
      <c r="R200" s="0" t="n">
        <v>213</v>
      </c>
      <c r="W200" s="25" t="n">
        <v>2927</v>
      </c>
      <c r="Z200" s="0" t="n">
        <f aca="false">SUM(C200:Y200)</f>
        <v>21740</v>
      </c>
    </row>
    <row r="201" customFormat="false" ht="12.8" hidden="false" customHeight="false" outlineLevel="0" collapsed="false">
      <c r="A201" s="26" t="n">
        <v>43299</v>
      </c>
      <c r="B201" s="26"/>
      <c r="C201" s="0" t="n">
        <v>214</v>
      </c>
      <c r="D201" s="0" t="n">
        <v>14098</v>
      </c>
      <c r="E201" s="0" t="n">
        <v>4139</v>
      </c>
      <c r="F201" s="24"/>
      <c r="G201" s="22"/>
      <c r="H201" s="27" t="n">
        <v>203</v>
      </c>
      <c r="I201" s="0" t="n">
        <v>1570</v>
      </c>
      <c r="J201" s="0" t="n">
        <v>85</v>
      </c>
      <c r="K201" s="0" t="n">
        <v>439</v>
      </c>
      <c r="L201" s="0" t="n">
        <v>146</v>
      </c>
      <c r="M201" s="0" t="n">
        <v>204</v>
      </c>
      <c r="N201" s="0" t="n">
        <v>35</v>
      </c>
      <c r="O201" s="0" t="n">
        <v>41</v>
      </c>
      <c r="P201" s="0" t="n">
        <v>272</v>
      </c>
      <c r="Q201" s="0" t="n">
        <v>70</v>
      </c>
      <c r="R201" s="0" t="n">
        <v>129</v>
      </c>
      <c r="W201" s="25" t="n">
        <v>3541</v>
      </c>
      <c r="Z201" s="0" t="n">
        <f aca="false">SUM(C201:Y201)</f>
        <v>25186</v>
      </c>
    </row>
    <row r="202" customFormat="false" ht="12.8" hidden="false" customHeight="false" outlineLevel="0" collapsed="false">
      <c r="A202" s="26" t="n">
        <v>43300</v>
      </c>
      <c r="B202" s="26"/>
      <c r="C202" s="0" t="n">
        <v>1531</v>
      </c>
      <c r="D202" s="0" t="n">
        <v>9585</v>
      </c>
      <c r="E202" s="0" t="n">
        <v>4832</v>
      </c>
      <c r="F202" s="24"/>
      <c r="G202" s="22"/>
      <c r="H202" s="27" t="n">
        <v>127</v>
      </c>
      <c r="I202" s="0" t="n">
        <v>458</v>
      </c>
      <c r="J202" s="0" t="n">
        <v>294</v>
      </c>
      <c r="K202" s="0" t="n">
        <v>324</v>
      </c>
      <c r="L202" s="0" t="n">
        <v>214</v>
      </c>
      <c r="M202" s="0" t="n">
        <v>253</v>
      </c>
      <c r="N202" s="0" t="n">
        <v>136</v>
      </c>
      <c r="O202" s="0" t="n">
        <v>41</v>
      </c>
      <c r="P202" s="0" t="n">
        <v>241</v>
      </c>
      <c r="Q202" s="0" t="n">
        <v>9</v>
      </c>
      <c r="R202" s="0" t="n">
        <v>22</v>
      </c>
      <c r="W202" s="25" t="n">
        <v>3555</v>
      </c>
      <c r="Z202" s="0" t="n">
        <f aca="false">SUM(C202:Y202)</f>
        <v>21622</v>
      </c>
    </row>
    <row r="203" customFormat="false" ht="12.8" hidden="false" customHeight="false" outlineLevel="0" collapsed="false">
      <c r="A203" s="26" t="n">
        <v>43301</v>
      </c>
      <c r="B203" s="26"/>
      <c r="C203" s="0" t="n">
        <v>1039</v>
      </c>
      <c r="D203" s="0" t="n">
        <v>8781</v>
      </c>
      <c r="E203" s="0" t="n">
        <v>7559</v>
      </c>
      <c r="F203" s="24"/>
      <c r="G203" s="22"/>
      <c r="H203" s="27" t="n">
        <v>233</v>
      </c>
      <c r="I203" s="0" t="n">
        <v>1181</v>
      </c>
      <c r="J203" s="0" t="n">
        <v>1395</v>
      </c>
      <c r="K203" s="0" t="n">
        <v>814</v>
      </c>
      <c r="L203" s="0" t="n">
        <v>583</v>
      </c>
      <c r="M203" s="0" t="n">
        <v>387</v>
      </c>
      <c r="N203" s="0" t="n">
        <v>78</v>
      </c>
      <c r="O203" s="0" t="n">
        <v>54</v>
      </c>
      <c r="P203" s="0" t="n">
        <v>113</v>
      </c>
      <c r="Q203" s="0" t="n">
        <v>111</v>
      </c>
      <c r="R203" s="0" t="n">
        <v>74</v>
      </c>
      <c r="W203" s="25" t="n">
        <v>4268</v>
      </c>
      <c r="Z203" s="0" t="n">
        <f aca="false">SUM(C203:Y203)</f>
        <v>26670</v>
      </c>
    </row>
    <row r="204" customFormat="false" ht="12.8" hidden="false" customHeight="false" outlineLevel="0" collapsed="false">
      <c r="A204" s="26" t="n">
        <v>43302</v>
      </c>
      <c r="B204" s="26"/>
      <c r="C204" s="0" t="n">
        <v>2908</v>
      </c>
      <c r="D204" s="0" t="n">
        <v>12025</v>
      </c>
      <c r="E204" s="0" t="n">
        <v>3763</v>
      </c>
      <c r="F204" s="24"/>
      <c r="G204" s="22"/>
      <c r="H204" s="27" t="n">
        <v>49</v>
      </c>
      <c r="I204" s="0" t="n">
        <v>1192</v>
      </c>
      <c r="J204" s="0" t="n">
        <v>146</v>
      </c>
      <c r="K204" s="0" t="n">
        <v>501</v>
      </c>
      <c r="L204" s="0" t="n">
        <v>336</v>
      </c>
      <c r="M204" s="0" t="n">
        <v>508</v>
      </c>
      <c r="N204" s="0" t="n">
        <v>324</v>
      </c>
      <c r="O204" s="0" t="n">
        <v>9</v>
      </c>
      <c r="P204" s="0" t="n">
        <v>50</v>
      </c>
      <c r="Q204" s="0" t="n">
        <v>146</v>
      </c>
      <c r="R204" s="0" t="n">
        <v>10</v>
      </c>
      <c r="W204" s="25" t="n">
        <v>2440</v>
      </c>
      <c r="Z204" s="0" t="n">
        <f aca="false">SUM(C204:Y204)</f>
        <v>24407</v>
      </c>
    </row>
    <row r="205" customFormat="false" ht="12.8" hidden="false" customHeight="false" outlineLevel="0" collapsed="false">
      <c r="A205" s="26" t="n">
        <v>43303</v>
      </c>
      <c r="B205" s="26"/>
      <c r="C205" s="0" t="n">
        <v>539</v>
      </c>
      <c r="D205" s="0" t="n">
        <v>12543</v>
      </c>
      <c r="E205" s="0" t="n">
        <v>5755</v>
      </c>
      <c r="F205" s="24"/>
      <c r="G205" s="22"/>
      <c r="H205" s="27" t="n">
        <v>65</v>
      </c>
      <c r="I205" s="0" t="n">
        <v>598</v>
      </c>
      <c r="J205" s="0" t="n">
        <v>129</v>
      </c>
      <c r="K205" s="0" t="n">
        <v>594</v>
      </c>
      <c r="L205" s="0" t="n">
        <v>290</v>
      </c>
      <c r="M205" s="0" t="n">
        <v>494</v>
      </c>
      <c r="N205" s="0" t="n">
        <v>286</v>
      </c>
      <c r="O205" s="0" t="n">
        <v>99</v>
      </c>
      <c r="P205" s="0" t="n">
        <v>153</v>
      </c>
      <c r="Q205" s="0" t="n">
        <v>39</v>
      </c>
      <c r="R205" s="0" t="n">
        <v>88</v>
      </c>
      <c r="W205" s="25" t="n">
        <v>3390</v>
      </c>
      <c r="Z205" s="0" t="n">
        <f aca="false">SUM(C205:Y205)</f>
        <v>25062</v>
      </c>
    </row>
    <row r="206" customFormat="false" ht="12.8" hidden="false" customHeight="false" outlineLevel="0" collapsed="false">
      <c r="A206" s="26" t="n">
        <v>43304</v>
      </c>
      <c r="B206" s="26"/>
      <c r="C206" s="0" t="n">
        <v>828</v>
      </c>
      <c r="D206" s="0" t="n">
        <v>10967</v>
      </c>
      <c r="E206" s="0" t="n">
        <v>2884</v>
      </c>
      <c r="F206" s="24"/>
      <c r="G206" s="22"/>
      <c r="H206" s="27" t="n">
        <v>89</v>
      </c>
      <c r="I206" s="0" t="n">
        <v>581</v>
      </c>
      <c r="J206" s="0" t="n">
        <v>102</v>
      </c>
      <c r="K206" s="0" t="n">
        <v>188</v>
      </c>
      <c r="L206" s="0" t="n">
        <v>362</v>
      </c>
      <c r="M206" s="0" t="n">
        <v>526</v>
      </c>
      <c r="N206" s="0" t="n">
        <v>367</v>
      </c>
      <c r="O206" s="0" t="n">
        <v>35</v>
      </c>
      <c r="P206" s="0" t="n">
        <v>189</v>
      </c>
      <c r="Q206" s="0" t="n">
        <v>56</v>
      </c>
      <c r="R206" s="0" t="n">
        <v>107</v>
      </c>
      <c r="W206" s="25" t="n">
        <v>5105</v>
      </c>
      <c r="Z206" s="0" t="n">
        <f aca="false">SUM(C206:Y206)</f>
        <v>22386</v>
      </c>
    </row>
    <row r="207" customFormat="false" ht="12.8" hidden="false" customHeight="false" outlineLevel="0" collapsed="false">
      <c r="A207" s="26" t="n">
        <v>43305</v>
      </c>
      <c r="B207" s="26"/>
      <c r="C207" s="0" t="n">
        <v>949</v>
      </c>
      <c r="D207" s="0" t="n">
        <v>8111</v>
      </c>
      <c r="E207" s="0" t="n">
        <v>7647</v>
      </c>
      <c r="F207" s="24"/>
      <c r="G207" s="22"/>
      <c r="H207" s="27" t="n">
        <v>228</v>
      </c>
      <c r="I207" s="0" t="n">
        <v>2801</v>
      </c>
      <c r="J207" s="0" t="n">
        <v>119</v>
      </c>
      <c r="K207" s="0" t="n">
        <v>320</v>
      </c>
      <c r="L207" s="0" t="n">
        <v>237</v>
      </c>
      <c r="M207" s="0" t="n">
        <v>628</v>
      </c>
      <c r="N207" s="0" t="n">
        <v>103</v>
      </c>
      <c r="O207" s="0" t="n">
        <v>59</v>
      </c>
      <c r="P207" s="0" t="n">
        <v>55</v>
      </c>
      <c r="Q207" s="0" t="n">
        <v>5</v>
      </c>
      <c r="R207" s="0" t="n">
        <v>74</v>
      </c>
      <c r="W207" s="25" t="n">
        <v>3527</v>
      </c>
      <c r="Z207" s="0" t="n">
        <f aca="false">SUM(C207:Y207)</f>
        <v>24863</v>
      </c>
    </row>
    <row r="208" customFormat="false" ht="12.8" hidden="false" customHeight="false" outlineLevel="0" collapsed="false">
      <c r="A208" s="26" t="n">
        <v>43306</v>
      </c>
      <c r="B208" s="26"/>
      <c r="C208" s="0" t="n">
        <v>849</v>
      </c>
      <c r="D208" s="0" t="n">
        <v>11412</v>
      </c>
      <c r="E208" s="0" t="n">
        <v>4622</v>
      </c>
      <c r="F208" s="24"/>
      <c r="G208" s="22"/>
      <c r="H208" s="27" t="n">
        <v>1191</v>
      </c>
      <c r="I208" s="0" t="n">
        <v>1034</v>
      </c>
      <c r="J208" s="0" t="n">
        <v>962</v>
      </c>
      <c r="K208" s="0" t="n">
        <v>131</v>
      </c>
      <c r="L208" s="0" t="n">
        <v>253</v>
      </c>
      <c r="M208" s="0" t="n">
        <v>246</v>
      </c>
      <c r="N208" s="0" t="n">
        <v>74</v>
      </c>
      <c r="O208" s="0" t="n">
        <v>601</v>
      </c>
      <c r="P208" s="0" t="n">
        <v>380</v>
      </c>
      <c r="Q208" s="0" t="n">
        <v>97</v>
      </c>
      <c r="R208" s="0" t="n">
        <v>63</v>
      </c>
      <c r="W208" s="25" t="n">
        <v>1711</v>
      </c>
      <c r="Z208" s="0" t="n">
        <f aca="false">SUM(C208:Y208)</f>
        <v>23626</v>
      </c>
    </row>
    <row r="209" customFormat="false" ht="12.8" hidden="false" customHeight="false" outlineLevel="0" collapsed="false">
      <c r="A209" s="26" t="n">
        <v>43307</v>
      </c>
      <c r="B209" s="26"/>
      <c r="C209" s="0" t="n">
        <v>248</v>
      </c>
      <c r="D209" s="0" t="n">
        <v>11764</v>
      </c>
      <c r="E209" s="0" t="n">
        <v>4684</v>
      </c>
      <c r="F209" s="24"/>
      <c r="G209" s="22"/>
      <c r="H209" s="27" t="n">
        <v>167</v>
      </c>
      <c r="I209" s="0" t="n">
        <v>508</v>
      </c>
      <c r="J209" s="0" t="n">
        <v>255</v>
      </c>
      <c r="K209" s="0" t="n">
        <v>907</v>
      </c>
      <c r="L209" s="0" t="n">
        <v>204</v>
      </c>
      <c r="M209" s="0" t="n">
        <v>134</v>
      </c>
      <c r="N209" s="0" t="n">
        <v>222</v>
      </c>
      <c r="O209" s="0" t="n">
        <v>101</v>
      </c>
      <c r="P209" s="0" t="n">
        <v>82</v>
      </c>
      <c r="Q209" s="0" t="n">
        <v>200</v>
      </c>
      <c r="R209" s="0" t="n">
        <v>19</v>
      </c>
      <c r="W209" s="25" t="n">
        <v>5317</v>
      </c>
      <c r="Z209" s="0" t="n">
        <f aca="false">SUM(C209:Y209)</f>
        <v>24812</v>
      </c>
    </row>
    <row r="210" customFormat="false" ht="12.8" hidden="false" customHeight="false" outlineLevel="0" collapsed="false">
      <c r="A210" s="26" t="n">
        <v>43308</v>
      </c>
      <c r="B210" s="26"/>
      <c r="C210" s="0" t="n">
        <v>489</v>
      </c>
      <c r="D210" s="0" t="n">
        <v>7953</v>
      </c>
      <c r="E210" s="0" t="n">
        <v>4050</v>
      </c>
      <c r="F210" s="24"/>
      <c r="G210" s="22"/>
      <c r="H210" s="27" t="n">
        <v>141</v>
      </c>
      <c r="I210" s="0" t="n">
        <v>1732</v>
      </c>
      <c r="J210" s="0" t="n">
        <v>1885</v>
      </c>
      <c r="K210" s="0" t="n">
        <v>84</v>
      </c>
      <c r="L210" s="0" t="n">
        <v>285</v>
      </c>
      <c r="M210" s="0" t="n">
        <v>249</v>
      </c>
      <c r="N210" s="0" t="n">
        <v>108</v>
      </c>
      <c r="O210" s="0" t="n">
        <v>38</v>
      </c>
      <c r="P210" s="0" t="n">
        <v>75</v>
      </c>
      <c r="Q210" s="0" t="n">
        <v>127</v>
      </c>
      <c r="R210" s="0" t="n">
        <v>84</v>
      </c>
      <c r="W210" s="25" t="n">
        <v>3758</v>
      </c>
      <c r="Z210" s="0" t="n">
        <f aca="false">SUM(C210:Y210)</f>
        <v>21058</v>
      </c>
    </row>
    <row r="211" customFormat="false" ht="12.8" hidden="false" customHeight="false" outlineLevel="0" collapsed="false">
      <c r="A211" s="26" t="n">
        <v>43309</v>
      </c>
      <c r="B211" s="26"/>
      <c r="C211" s="0" t="n">
        <v>378</v>
      </c>
      <c r="D211" s="0" t="n">
        <v>7617</v>
      </c>
      <c r="E211" s="0" t="n">
        <v>6395</v>
      </c>
      <c r="F211" s="24"/>
      <c r="G211" s="22"/>
      <c r="H211" s="27" t="n">
        <v>126</v>
      </c>
      <c r="I211" s="0" t="n">
        <v>973</v>
      </c>
      <c r="J211" s="0" t="n">
        <v>2162</v>
      </c>
      <c r="K211" s="0" t="n">
        <v>521</v>
      </c>
      <c r="L211" s="0" t="n">
        <v>342</v>
      </c>
      <c r="M211" s="0" t="n">
        <v>168</v>
      </c>
      <c r="N211" s="0" t="n">
        <v>88</v>
      </c>
      <c r="O211" s="0" t="n">
        <v>40</v>
      </c>
      <c r="P211" s="0" t="n">
        <v>93</v>
      </c>
      <c r="Q211" s="0" t="n">
        <v>164</v>
      </c>
      <c r="R211" s="0" t="n">
        <v>89</v>
      </c>
      <c r="W211" s="25" t="n">
        <v>3094</v>
      </c>
      <c r="Z211" s="0" t="n">
        <f aca="false">SUM(C211:Y211)</f>
        <v>22250</v>
      </c>
    </row>
    <row r="212" customFormat="false" ht="12.8" hidden="false" customHeight="false" outlineLevel="0" collapsed="false">
      <c r="A212" s="26" t="n">
        <v>43310</v>
      </c>
      <c r="B212" s="26"/>
      <c r="C212" s="0" t="n">
        <v>225</v>
      </c>
      <c r="D212" s="0" t="n">
        <v>8917</v>
      </c>
      <c r="E212" s="0" t="n">
        <v>4161</v>
      </c>
      <c r="F212" s="24"/>
      <c r="G212" s="22"/>
      <c r="H212" s="27" t="n">
        <v>112</v>
      </c>
      <c r="I212" s="0" t="n">
        <v>497</v>
      </c>
      <c r="J212" s="0" t="n">
        <v>369</v>
      </c>
      <c r="K212" s="0" t="n">
        <v>697</v>
      </c>
      <c r="L212" s="0" t="n">
        <v>147</v>
      </c>
      <c r="M212" s="0" t="n">
        <v>806</v>
      </c>
      <c r="N212" s="0" t="n">
        <v>43</v>
      </c>
      <c r="O212" s="0" t="n">
        <v>127</v>
      </c>
      <c r="P212" s="0" t="n">
        <v>116</v>
      </c>
      <c r="Q212" s="0" t="n">
        <v>327</v>
      </c>
      <c r="R212" s="0" t="n">
        <v>36</v>
      </c>
      <c r="W212" s="25" t="n">
        <v>3689</v>
      </c>
      <c r="Z212" s="0" t="n">
        <f aca="false">SUM(C212:Y212)</f>
        <v>20269</v>
      </c>
    </row>
    <row r="213" customFormat="false" ht="12.8" hidden="false" customHeight="false" outlineLevel="0" collapsed="false">
      <c r="A213" s="26" t="n">
        <v>43311</v>
      </c>
      <c r="B213" s="26"/>
      <c r="C213" s="0" t="n">
        <v>244</v>
      </c>
      <c r="D213" s="0" t="n">
        <v>5160</v>
      </c>
      <c r="E213" s="0" t="n">
        <v>5091</v>
      </c>
      <c r="F213" s="24"/>
      <c r="G213" s="22"/>
      <c r="H213" s="27" t="n">
        <v>92</v>
      </c>
      <c r="I213" s="0" t="n">
        <v>677</v>
      </c>
      <c r="J213" s="0" t="n">
        <v>510</v>
      </c>
      <c r="K213" s="0" t="n">
        <v>611</v>
      </c>
      <c r="L213" s="0" t="n">
        <v>758</v>
      </c>
      <c r="M213" s="0" t="n">
        <v>756</v>
      </c>
      <c r="N213" s="0" t="n">
        <v>44</v>
      </c>
      <c r="O213" s="0" t="n">
        <v>19</v>
      </c>
      <c r="P213" s="0" t="n">
        <v>56</v>
      </c>
      <c r="Q213" s="0" t="n">
        <v>129</v>
      </c>
      <c r="R213" s="0" t="n">
        <v>55</v>
      </c>
      <c r="W213" s="25" t="n">
        <v>3569</v>
      </c>
      <c r="Z213" s="0" t="n">
        <f aca="false">SUM(C213:Y213)</f>
        <v>17771</v>
      </c>
    </row>
    <row r="214" customFormat="false" ht="12.8" hidden="false" customHeight="false" outlineLevel="0" collapsed="false">
      <c r="A214" s="26" t="n">
        <v>43312</v>
      </c>
      <c r="B214" s="26"/>
      <c r="C214" s="0" t="n">
        <v>421</v>
      </c>
      <c r="D214" s="0" t="n">
        <v>6284</v>
      </c>
      <c r="E214" s="0" t="n">
        <v>5217</v>
      </c>
      <c r="F214" s="24"/>
      <c r="G214" s="22"/>
      <c r="H214" s="27" t="n">
        <v>437</v>
      </c>
      <c r="I214" s="0" t="n">
        <v>1288</v>
      </c>
      <c r="J214" s="0" t="n">
        <v>755</v>
      </c>
      <c r="K214" s="0" t="n">
        <v>420</v>
      </c>
      <c r="L214" s="0" t="n">
        <v>187</v>
      </c>
      <c r="M214" s="0" t="n">
        <v>888</v>
      </c>
      <c r="N214" s="0" t="n">
        <v>102</v>
      </c>
      <c r="O214" s="0" t="n">
        <v>60</v>
      </c>
      <c r="P214" s="0" t="n">
        <v>81</v>
      </c>
      <c r="Q214" s="0" t="n">
        <v>116</v>
      </c>
      <c r="R214" s="0" t="n">
        <v>143</v>
      </c>
      <c r="W214" s="25" t="n">
        <v>5119</v>
      </c>
      <c r="Z214" s="0" t="n">
        <f aca="false">SUM(C214:Y214)</f>
        <v>21518</v>
      </c>
    </row>
    <row r="215" customFormat="false" ht="12.8" hidden="false" customHeight="false" outlineLevel="0" collapsed="false">
      <c r="A215" s="26" t="n">
        <v>43313</v>
      </c>
      <c r="B215" s="26"/>
      <c r="C215" s="0" t="n">
        <v>147</v>
      </c>
      <c r="D215" s="0" t="n">
        <v>5668</v>
      </c>
      <c r="E215" s="0" t="n">
        <v>4658</v>
      </c>
      <c r="F215" s="24"/>
      <c r="G215" s="22"/>
      <c r="H215" s="27" t="n">
        <v>30</v>
      </c>
      <c r="I215" s="0" t="n">
        <v>611</v>
      </c>
      <c r="J215" s="0" t="n">
        <v>628</v>
      </c>
      <c r="K215" s="0" t="n">
        <v>201</v>
      </c>
      <c r="L215" s="0" t="n">
        <v>138</v>
      </c>
      <c r="M215" s="0" t="n">
        <v>1450</v>
      </c>
      <c r="N215" s="0" t="n">
        <v>85</v>
      </c>
      <c r="O215" s="0" t="n">
        <v>31</v>
      </c>
      <c r="P215" s="0" t="n">
        <v>55</v>
      </c>
      <c r="Q215" s="0" t="n">
        <v>125</v>
      </c>
      <c r="R215" s="0" t="n">
        <v>134</v>
      </c>
      <c r="W215" s="25" t="n">
        <v>2576</v>
      </c>
      <c r="Z215" s="0" t="n">
        <f aca="false">SUM(C215:Y215)</f>
        <v>16537</v>
      </c>
    </row>
    <row r="216" customFormat="false" ht="12.8" hidden="false" customHeight="false" outlineLevel="0" collapsed="false">
      <c r="A216" s="26" t="n">
        <v>43314</v>
      </c>
      <c r="B216" s="26"/>
      <c r="C216" s="0" t="n">
        <v>118</v>
      </c>
      <c r="D216" s="0" t="n">
        <v>7801</v>
      </c>
      <c r="E216" s="0" t="n">
        <v>3709</v>
      </c>
      <c r="F216" s="24"/>
      <c r="G216" s="22"/>
      <c r="H216" s="27" t="n">
        <v>34</v>
      </c>
      <c r="I216" s="0" t="n">
        <v>845</v>
      </c>
      <c r="J216" s="0" t="n">
        <v>866</v>
      </c>
      <c r="K216" s="0" t="n">
        <v>817</v>
      </c>
      <c r="L216" s="0" t="n">
        <v>351</v>
      </c>
      <c r="M216" s="0" t="n">
        <v>710</v>
      </c>
      <c r="N216" s="0" t="n">
        <v>106</v>
      </c>
      <c r="O216" s="0" t="n">
        <v>50</v>
      </c>
      <c r="P216" s="0" t="n">
        <v>204</v>
      </c>
      <c r="Q216" s="0" t="n">
        <v>216</v>
      </c>
      <c r="R216" s="0" t="n">
        <v>9</v>
      </c>
      <c r="W216" s="25" t="n">
        <v>4187</v>
      </c>
      <c r="Z216" s="0" t="n">
        <f aca="false">SUM(C216:Y216)</f>
        <v>20023</v>
      </c>
    </row>
    <row r="217" customFormat="false" ht="12.8" hidden="false" customHeight="false" outlineLevel="0" collapsed="false">
      <c r="A217" s="26" t="n">
        <v>43315</v>
      </c>
      <c r="B217" s="26"/>
      <c r="C217" s="0" t="n">
        <v>177</v>
      </c>
      <c r="D217" s="0" t="n">
        <v>4670</v>
      </c>
      <c r="E217" s="0" t="n">
        <v>4385</v>
      </c>
      <c r="F217" s="24"/>
      <c r="G217" s="22"/>
      <c r="H217" s="27" t="n">
        <v>132</v>
      </c>
      <c r="I217" s="0" t="n">
        <v>2076</v>
      </c>
      <c r="J217" s="0" t="n">
        <v>1082</v>
      </c>
      <c r="K217" s="0" t="n">
        <v>300</v>
      </c>
      <c r="L217" s="0" t="n">
        <v>196</v>
      </c>
      <c r="M217" s="0" t="n">
        <v>319</v>
      </c>
      <c r="N217" s="0" t="n">
        <v>28</v>
      </c>
      <c r="O217" s="0" t="n">
        <v>18</v>
      </c>
      <c r="P217" s="0" t="n">
        <v>72</v>
      </c>
      <c r="Q217" s="0" t="n">
        <v>49</v>
      </c>
      <c r="R217" s="0" t="n">
        <v>72</v>
      </c>
      <c r="W217" s="25" t="n">
        <v>2103</v>
      </c>
      <c r="Z217" s="0" t="n">
        <f aca="false">SUM(C217:Y217)</f>
        <v>15679</v>
      </c>
    </row>
    <row r="218" customFormat="false" ht="12.8" hidden="false" customHeight="false" outlineLevel="0" collapsed="false">
      <c r="A218" s="26" t="n">
        <v>43316</v>
      </c>
      <c r="B218" s="26"/>
      <c r="C218" s="0" t="n">
        <v>398</v>
      </c>
      <c r="D218" s="0" t="n">
        <v>7920</v>
      </c>
      <c r="E218" s="0" t="n">
        <v>4237</v>
      </c>
      <c r="F218" s="24"/>
      <c r="G218" s="22"/>
      <c r="H218" s="27" t="n">
        <v>307</v>
      </c>
      <c r="I218" s="0" t="n">
        <v>1600</v>
      </c>
      <c r="J218" s="0" t="n">
        <v>120</v>
      </c>
      <c r="K218" s="0" t="n">
        <v>229</v>
      </c>
      <c r="L218" s="0" t="n">
        <v>304</v>
      </c>
      <c r="M218" s="0" t="n">
        <v>317</v>
      </c>
      <c r="N218" s="0" t="n">
        <v>14</v>
      </c>
      <c r="O218" s="0" t="n">
        <v>89</v>
      </c>
      <c r="P218" s="0" t="n">
        <v>85</v>
      </c>
      <c r="Q218" s="0" t="n">
        <v>164</v>
      </c>
      <c r="R218" s="0" t="n">
        <v>77</v>
      </c>
      <c r="W218" s="25" t="n">
        <v>3363</v>
      </c>
      <c r="Z218" s="0" t="n">
        <f aca="false">SUM(C218:Y218)</f>
        <v>19224</v>
      </c>
    </row>
    <row r="219" customFormat="false" ht="12.8" hidden="false" customHeight="false" outlineLevel="0" collapsed="false">
      <c r="A219" s="26" t="n">
        <v>43317</v>
      </c>
      <c r="B219" s="26"/>
      <c r="C219" s="0" t="n">
        <v>138</v>
      </c>
      <c r="D219" s="0" t="n">
        <v>7451</v>
      </c>
      <c r="E219" s="0" t="n">
        <v>5356</v>
      </c>
      <c r="F219" s="24"/>
      <c r="G219" s="22"/>
      <c r="H219" s="27" t="n">
        <v>118</v>
      </c>
      <c r="I219" s="0" t="n">
        <v>1442</v>
      </c>
      <c r="J219" s="0" t="n">
        <v>386</v>
      </c>
      <c r="K219" s="0" t="n">
        <v>934</v>
      </c>
      <c r="L219" s="0" t="n">
        <v>351</v>
      </c>
      <c r="M219" s="0" t="n">
        <v>258</v>
      </c>
      <c r="N219" s="0" t="n">
        <v>8</v>
      </c>
      <c r="O219" s="0" t="n">
        <v>25</v>
      </c>
      <c r="P219" s="0" t="n">
        <v>60</v>
      </c>
      <c r="Q219" s="0" t="n">
        <v>5</v>
      </c>
      <c r="R219" s="0" t="n">
        <v>98</v>
      </c>
      <c r="W219" s="25" t="n">
        <v>4417</v>
      </c>
      <c r="Z219" s="0" t="n">
        <f aca="false">SUM(C219:Y219)</f>
        <v>21047</v>
      </c>
    </row>
    <row r="220" customFormat="false" ht="12.8" hidden="false" customHeight="false" outlineLevel="0" collapsed="false">
      <c r="A220" s="26" t="n">
        <v>43318</v>
      </c>
      <c r="B220" s="26"/>
      <c r="C220" s="0" t="n">
        <v>126</v>
      </c>
      <c r="D220" s="0" t="n">
        <v>5948</v>
      </c>
      <c r="E220" s="0" t="n">
        <v>2870</v>
      </c>
      <c r="F220" s="24"/>
      <c r="G220" s="22"/>
      <c r="H220" s="27" t="n">
        <v>90</v>
      </c>
      <c r="I220" s="0" t="n">
        <v>1385</v>
      </c>
      <c r="J220" s="0" t="n">
        <v>1133</v>
      </c>
      <c r="K220" s="0" t="n">
        <v>108</v>
      </c>
      <c r="L220" s="0" t="n">
        <v>727</v>
      </c>
      <c r="M220" s="0" t="n">
        <v>65</v>
      </c>
      <c r="N220" s="0" t="n">
        <v>2</v>
      </c>
      <c r="O220" s="0" t="n">
        <v>35</v>
      </c>
      <c r="P220" s="0" t="n">
        <v>110</v>
      </c>
      <c r="Q220" s="0" t="n">
        <v>161</v>
      </c>
      <c r="R220" s="0" t="n">
        <v>134</v>
      </c>
      <c r="W220" s="25" t="n">
        <v>3307</v>
      </c>
      <c r="Z220" s="0" t="n">
        <f aca="false">SUM(C220:Y220)</f>
        <v>16201</v>
      </c>
    </row>
    <row r="221" customFormat="false" ht="12.8" hidden="false" customHeight="false" outlineLevel="0" collapsed="false">
      <c r="A221" s="26" t="n">
        <v>43319</v>
      </c>
      <c r="B221" s="26"/>
      <c r="C221" s="0" t="n">
        <v>273</v>
      </c>
      <c r="D221" s="0" t="n">
        <v>8738</v>
      </c>
      <c r="E221" s="0" t="n">
        <v>3854</v>
      </c>
      <c r="F221" s="24"/>
      <c r="G221" s="22"/>
      <c r="H221" s="27" t="n">
        <v>79</v>
      </c>
      <c r="I221" s="0" t="n">
        <v>603</v>
      </c>
      <c r="J221" s="0" t="n">
        <v>963</v>
      </c>
      <c r="K221" s="0" t="n">
        <v>752</v>
      </c>
      <c r="L221" s="0" t="n">
        <v>280</v>
      </c>
      <c r="M221" s="0" t="n">
        <v>772</v>
      </c>
      <c r="N221" s="0" t="n">
        <v>354</v>
      </c>
      <c r="O221" s="0" t="n">
        <v>78</v>
      </c>
      <c r="P221" s="0" t="n">
        <v>91</v>
      </c>
      <c r="Q221" s="0" t="n">
        <v>354</v>
      </c>
      <c r="R221" s="0" t="n">
        <v>187</v>
      </c>
      <c r="W221" s="25" t="n">
        <v>2412</v>
      </c>
      <c r="Z221" s="0" t="n">
        <f aca="false">SUM(C221:Y221)</f>
        <v>19790</v>
      </c>
    </row>
    <row r="222" customFormat="false" ht="12.8" hidden="false" customHeight="false" outlineLevel="0" collapsed="false">
      <c r="A222" s="26" t="n">
        <v>43320</v>
      </c>
      <c r="B222" s="26"/>
      <c r="C222" s="0" t="n">
        <v>845</v>
      </c>
      <c r="D222" s="0" t="n">
        <v>9304</v>
      </c>
      <c r="E222" s="0" t="n">
        <v>5619</v>
      </c>
      <c r="F222" s="24"/>
      <c r="G222" s="22"/>
      <c r="H222" s="27" t="n">
        <v>96</v>
      </c>
      <c r="I222" s="0" t="n">
        <v>740</v>
      </c>
      <c r="J222" s="0" t="n">
        <v>293</v>
      </c>
      <c r="K222" s="0" t="n">
        <v>586</v>
      </c>
      <c r="L222" s="0" t="n">
        <v>428</v>
      </c>
      <c r="M222" s="0" t="n">
        <v>696</v>
      </c>
      <c r="N222" s="0" t="n">
        <v>36</v>
      </c>
      <c r="O222" s="0" t="n">
        <v>68</v>
      </c>
      <c r="P222" s="0" t="n">
        <v>216</v>
      </c>
      <c r="Q222" s="0" t="n">
        <v>214</v>
      </c>
      <c r="R222" s="0" t="n">
        <v>113</v>
      </c>
      <c r="W222" s="25" t="n">
        <v>1980</v>
      </c>
      <c r="Z222" s="0" t="n">
        <f aca="false">SUM(C222:Y222)</f>
        <v>21234</v>
      </c>
    </row>
    <row r="223" customFormat="false" ht="12.8" hidden="false" customHeight="false" outlineLevel="0" collapsed="false">
      <c r="A223" s="26" t="n">
        <v>43321</v>
      </c>
      <c r="B223" s="26"/>
      <c r="C223" s="0" t="n">
        <v>219</v>
      </c>
      <c r="D223" s="0" t="n">
        <v>8677</v>
      </c>
      <c r="E223" s="0" t="n">
        <v>4397</v>
      </c>
      <c r="F223" s="24"/>
      <c r="G223" s="22"/>
      <c r="H223" s="27" t="n">
        <v>116</v>
      </c>
      <c r="I223" s="0" t="n">
        <v>395</v>
      </c>
      <c r="J223" s="0" t="n">
        <v>558</v>
      </c>
      <c r="K223" s="0" t="n">
        <v>1054</v>
      </c>
      <c r="L223" s="0" t="n">
        <v>190</v>
      </c>
      <c r="M223" s="0" t="n">
        <v>776</v>
      </c>
      <c r="N223" s="0" t="n">
        <v>50</v>
      </c>
      <c r="O223" s="0" t="n">
        <v>46</v>
      </c>
      <c r="P223" s="0" t="n">
        <v>119</v>
      </c>
      <c r="Q223" s="0" t="n">
        <v>0</v>
      </c>
      <c r="R223" s="0" t="n">
        <v>73</v>
      </c>
      <c r="W223" s="25" t="n">
        <v>5810</v>
      </c>
      <c r="Z223" s="0" t="n">
        <f aca="false">SUM(C223:Y223)</f>
        <v>22480</v>
      </c>
    </row>
    <row r="224" customFormat="false" ht="12.8" hidden="false" customHeight="false" outlineLevel="0" collapsed="false">
      <c r="A224" s="26" t="n">
        <v>43322</v>
      </c>
      <c r="B224" s="26"/>
      <c r="C224" s="0" t="n">
        <v>190</v>
      </c>
      <c r="D224" s="0" t="n">
        <v>9034</v>
      </c>
      <c r="E224" s="0" t="n">
        <v>7509</v>
      </c>
      <c r="F224" s="24"/>
      <c r="G224" s="22"/>
      <c r="H224" s="27" t="n">
        <v>50</v>
      </c>
      <c r="I224" s="0" t="n">
        <v>624</v>
      </c>
      <c r="J224" s="0" t="n">
        <v>169</v>
      </c>
      <c r="K224" s="0" t="n">
        <v>1043</v>
      </c>
      <c r="L224" s="0" t="n">
        <v>821</v>
      </c>
      <c r="M224" s="0" t="n">
        <v>1124</v>
      </c>
      <c r="N224" s="0" t="n">
        <v>138</v>
      </c>
      <c r="O224" s="0" t="n">
        <v>19</v>
      </c>
      <c r="P224" s="0" t="n">
        <v>63</v>
      </c>
      <c r="Q224" s="0" t="n">
        <v>22</v>
      </c>
      <c r="R224" s="0" t="n">
        <v>147</v>
      </c>
      <c r="W224" s="25" t="n">
        <v>1694</v>
      </c>
      <c r="Z224" s="0" t="n">
        <f aca="false">SUM(C224:Y224)</f>
        <v>22647</v>
      </c>
    </row>
    <row r="225" customFormat="false" ht="12.8" hidden="false" customHeight="false" outlineLevel="0" collapsed="false">
      <c r="A225" s="26" t="n">
        <v>43323</v>
      </c>
      <c r="B225" s="26"/>
      <c r="C225" s="0" t="n">
        <v>549</v>
      </c>
      <c r="D225" s="0" t="n">
        <v>4536</v>
      </c>
      <c r="E225" s="0" t="n">
        <v>3522</v>
      </c>
      <c r="F225" s="24"/>
      <c r="G225" s="22"/>
      <c r="H225" s="27" t="n">
        <v>255</v>
      </c>
      <c r="I225" s="0" t="n">
        <v>362</v>
      </c>
      <c r="J225" s="0" t="n">
        <v>116</v>
      </c>
      <c r="K225" s="0" t="n">
        <v>752</v>
      </c>
      <c r="L225" s="0" t="n">
        <v>1049</v>
      </c>
      <c r="M225" s="0" t="n">
        <v>475</v>
      </c>
      <c r="N225" s="0" t="n">
        <v>15</v>
      </c>
      <c r="O225" s="0" t="n">
        <v>31</v>
      </c>
      <c r="P225" s="0" t="n">
        <v>25</v>
      </c>
      <c r="Q225" s="0" t="n">
        <v>444</v>
      </c>
      <c r="R225" s="0" t="n">
        <v>90</v>
      </c>
      <c r="W225" s="25" t="n">
        <v>3024</v>
      </c>
      <c r="Z225" s="0" t="n">
        <f aca="false">SUM(C225:Y225)</f>
        <v>15245</v>
      </c>
    </row>
    <row r="226" customFormat="false" ht="12.8" hidden="false" customHeight="false" outlineLevel="0" collapsed="false">
      <c r="A226" s="26" t="n">
        <v>43324</v>
      </c>
      <c r="B226" s="26"/>
      <c r="C226" s="0" t="n">
        <v>1362</v>
      </c>
      <c r="D226" s="0" t="n">
        <v>5194</v>
      </c>
      <c r="E226" s="0" t="n">
        <v>5337</v>
      </c>
      <c r="F226" s="24"/>
      <c r="G226" s="22"/>
      <c r="H226" s="27" t="n">
        <v>664</v>
      </c>
      <c r="I226" s="0" t="n">
        <v>542</v>
      </c>
      <c r="J226" s="0" t="n">
        <v>153</v>
      </c>
      <c r="K226" s="0" t="n">
        <v>387</v>
      </c>
      <c r="L226" s="0" t="n">
        <v>349</v>
      </c>
      <c r="M226" s="0" t="n">
        <v>226</v>
      </c>
      <c r="N226" s="0" t="n">
        <v>25</v>
      </c>
      <c r="O226" s="0" t="n">
        <v>80</v>
      </c>
      <c r="P226" s="0" t="n">
        <v>19</v>
      </c>
      <c r="Q226" s="0" t="n">
        <v>18</v>
      </c>
      <c r="R226" s="0" t="n">
        <v>256</v>
      </c>
      <c r="W226" s="25" t="n">
        <v>4488</v>
      </c>
      <c r="Z226" s="0" t="n">
        <f aca="false">SUM(C226:Y226)</f>
        <v>19100</v>
      </c>
    </row>
    <row r="227" customFormat="false" ht="12.8" hidden="false" customHeight="false" outlineLevel="0" collapsed="false">
      <c r="A227" s="26" t="n">
        <v>43325</v>
      </c>
      <c r="B227" s="26"/>
      <c r="C227" s="0" t="n">
        <v>387</v>
      </c>
      <c r="D227" s="0" t="n">
        <v>6262</v>
      </c>
      <c r="E227" s="0" t="n">
        <v>4134</v>
      </c>
      <c r="F227" s="24"/>
      <c r="G227" s="22"/>
      <c r="H227" s="27" t="n">
        <v>155</v>
      </c>
      <c r="I227" s="0" t="n">
        <v>647</v>
      </c>
      <c r="J227" s="0" t="n">
        <v>402</v>
      </c>
      <c r="K227" s="0" t="n">
        <v>381</v>
      </c>
      <c r="L227" s="0" t="n">
        <v>217</v>
      </c>
      <c r="M227" s="0" t="n">
        <v>978</v>
      </c>
      <c r="N227" s="0" t="n">
        <v>91</v>
      </c>
      <c r="O227" s="0" t="n">
        <v>33</v>
      </c>
      <c r="P227" s="0" t="n">
        <v>87</v>
      </c>
      <c r="Q227" s="0" t="n">
        <v>3</v>
      </c>
      <c r="R227" s="0" t="n">
        <v>93</v>
      </c>
      <c r="W227" s="25" t="n">
        <v>3147</v>
      </c>
      <c r="Z227" s="0" t="n">
        <f aca="false">SUM(C227:Y227)</f>
        <v>17017</v>
      </c>
    </row>
    <row r="228" customFormat="false" ht="12.8" hidden="false" customHeight="false" outlineLevel="0" collapsed="false">
      <c r="A228" s="26" t="n">
        <v>43326</v>
      </c>
      <c r="B228" s="26"/>
      <c r="C228" s="0" t="n">
        <v>963</v>
      </c>
      <c r="D228" s="0" t="n">
        <v>6598</v>
      </c>
      <c r="E228" s="0" t="n">
        <v>2808</v>
      </c>
      <c r="F228" s="24"/>
      <c r="G228" s="22"/>
      <c r="H228" s="27" t="n">
        <v>10</v>
      </c>
      <c r="I228" s="0" t="n">
        <v>2327</v>
      </c>
      <c r="J228" s="0" t="n">
        <v>438</v>
      </c>
      <c r="K228" s="0" t="n">
        <v>426</v>
      </c>
      <c r="L228" s="0" t="n">
        <v>167</v>
      </c>
      <c r="M228" s="0" t="n">
        <v>863</v>
      </c>
      <c r="N228" s="0" t="n">
        <v>6</v>
      </c>
      <c r="O228" s="0" t="n">
        <v>38</v>
      </c>
      <c r="P228" s="0" t="n">
        <v>740</v>
      </c>
      <c r="Q228" s="0" t="n">
        <v>170</v>
      </c>
      <c r="R228" s="0" t="n">
        <v>549</v>
      </c>
      <c r="W228" s="25" t="n">
        <v>3245</v>
      </c>
      <c r="Z228" s="0" t="n">
        <f aca="false">SUM(C228:Y228)</f>
        <v>19348</v>
      </c>
    </row>
    <row r="229" customFormat="false" ht="12.8" hidden="false" customHeight="false" outlineLevel="0" collapsed="false">
      <c r="A229" s="26" t="n">
        <v>43327</v>
      </c>
      <c r="B229" s="26"/>
      <c r="C229" s="0" t="n">
        <v>446</v>
      </c>
      <c r="D229" s="0" t="n">
        <v>8285</v>
      </c>
      <c r="E229" s="0" t="n">
        <v>4852</v>
      </c>
      <c r="F229" s="24"/>
      <c r="G229" s="22"/>
      <c r="H229" s="27" t="n">
        <v>833</v>
      </c>
      <c r="I229" s="0" t="n">
        <v>957</v>
      </c>
      <c r="J229" s="0" t="n">
        <v>708</v>
      </c>
      <c r="K229" s="0" t="n">
        <v>267</v>
      </c>
      <c r="L229" s="0" t="n">
        <v>89</v>
      </c>
      <c r="M229" s="0" t="n">
        <v>517</v>
      </c>
      <c r="N229" s="0" t="n">
        <v>0</v>
      </c>
      <c r="O229" s="0" t="n">
        <v>65</v>
      </c>
      <c r="P229" s="0" t="n">
        <v>267</v>
      </c>
      <c r="Q229" s="0" t="n">
        <v>361</v>
      </c>
      <c r="R229" s="0" t="n">
        <v>102</v>
      </c>
      <c r="W229" s="25" t="n">
        <v>3491</v>
      </c>
      <c r="Z229" s="0" t="n">
        <f aca="false">SUM(C229:Y229)</f>
        <v>21240</v>
      </c>
    </row>
    <row r="230" customFormat="false" ht="12.8" hidden="false" customHeight="false" outlineLevel="0" collapsed="false">
      <c r="A230" s="26" t="n">
        <v>43328</v>
      </c>
      <c r="B230" s="26"/>
      <c r="C230" s="0" t="n">
        <v>252</v>
      </c>
      <c r="D230" s="0" t="n">
        <v>6574</v>
      </c>
      <c r="E230" s="0" t="n">
        <v>6182</v>
      </c>
      <c r="F230" s="24"/>
      <c r="G230" s="22"/>
      <c r="H230" s="27" t="n">
        <v>104</v>
      </c>
      <c r="I230" s="0" t="n">
        <v>2836</v>
      </c>
      <c r="J230" s="0" t="n">
        <v>595</v>
      </c>
      <c r="K230" s="0" t="n">
        <v>316</v>
      </c>
      <c r="L230" s="0" t="n">
        <v>78</v>
      </c>
      <c r="M230" s="0" t="n">
        <v>177</v>
      </c>
      <c r="N230" s="0" t="n">
        <v>31</v>
      </c>
      <c r="O230" s="0" t="n">
        <v>4</v>
      </c>
      <c r="P230" s="0" t="n">
        <v>105</v>
      </c>
      <c r="Q230" s="0" t="n">
        <v>370</v>
      </c>
      <c r="R230" s="0" t="n">
        <v>25</v>
      </c>
      <c r="W230" s="25" t="n">
        <v>4212</v>
      </c>
      <c r="Z230" s="0" t="n">
        <f aca="false">SUM(C230:Y230)</f>
        <v>21861</v>
      </c>
    </row>
    <row r="231" customFormat="false" ht="12.8" hidden="false" customHeight="false" outlineLevel="0" collapsed="false">
      <c r="A231" s="26" t="n">
        <v>43329</v>
      </c>
      <c r="B231" s="26"/>
      <c r="C231" s="0" t="n">
        <v>367</v>
      </c>
      <c r="D231" s="0" t="n">
        <v>7540</v>
      </c>
      <c r="E231" s="0" t="n">
        <v>4501</v>
      </c>
      <c r="F231" s="24"/>
      <c r="G231" s="22"/>
      <c r="H231" s="27" t="n">
        <v>141</v>
      </c>
      <c r="I231" s="0" t="n">
        <v>1245</v>
      </c>
      <c r="J231" s="0" t="n">
        <v>1853</v>
      </c>
      <c r="K231" s="0" t="n">
        <v>387</v>
      </c>
      <c r="L231" s="0" t="n">
        <v>164</v>
      </c>
      <c r="M231" s="0" t="n">
        <v>323</v>
      </c>
      <c r="N231" s="0" t="n">
        <v>38</v>
      </c>
      <c r="O231" s="0" t="n">
        <v>12</v>
      </c>
      <c r="P231" s="0" t="n">
        <v>46</v>
      </c>
      <c r="Q231" s="0" t="n">
        <v>314</v>
      </c>
      <c r="R231" s="0" t="n">
        <v>223</v>
      </c>
      <c r="W231" s="25" t="n">
        <v>4119</v>
      </c>
      <c r="Z231" s="0" t="n">
        <f aca="false">SUM(C231:Y231)</f>
        <v>21273</v>
      </c>
    </row>
    <row r="232" customFormat="false" ht="12.8" hidden="false" customHeight="false" outlineLevel="0" collapsed="false">
      <c r="A232" s="26" t="n">
        <v>43330</v>
      </c>
      <c r="B232" s="26"/>
      <c r="C232" s="0" t="n">
        <v>220</v>
      </c>
      <c r="D232" s="0" t="n">
        <v>4765</v>
      </c>
      <c r="E232" s="0" t="n">
        <v>2520</v>
      </c>
      <c r="F232" s="24"/>
      <c r="G232" s="22"/>
      <c r="H232" s="27" t="n">
        <v>217</v>
      </c>
      <c r="I232" s="0" t="n">
        <v>1246</v>
      </c>
      <c r="J232" s="0" t="n">
        <v>702</v>
      </c>
      <c r="K232" s="0" t="n">
        <v>261</v>
      </c>
      <c r="L232" s="0" t="n">
        <v>224</v>
      </c>
      <c r="M232" s="0" t="n">
        <v>414</v>
      </c>
      <c r="N232" s="0" t="n">
        <v>44</v>
      </c>
      <c r="O232" s="0" t="n">
        <v>28</v>
      </c>
      <c r="P232" s="0" t="n">
        <v>21</v>
      </c>
      <c r="Q232" s="0" t="n">
        <v>24</v>
      </c>
      <c r="R232" s="0" t="n">
        <v>83</v>
      </c>
      <c r="W232" s="25" t="n">
        <v>1953</v>
      </c>
      <c r="Z232" s="0" t="n">
        <f aca="false">SUM(C232:Y232)</f>
        <v>12722</v>
      </c>
    </row>
    <row r="233" customFormat="false" ht="12.8" hidden="false" customHeight="false" outlineLevel="0" collapsed="false">
      <c r="A233" s="26" t="n">
        <v>43331</v>
      </c>
      <c r="B233" s="26"/>
      <c r="C233" s="0" t="n">
        <v>902</v>
      </c>
      <c r="D233" s="0" t="n">
        <v>7742</v>
      </c>
      <c r="E233" s="0" t="n">
        <v>6642</v>
      </c>
      <c r="F233" s="24"/>
      <c r="G233" s="22"/>
      <c r="H233" s="27" t="n">
        <v>33</v>
      </c>
      <c r="I233" s="0" t="n">
        <v>843</v>
      </c>
      <c r="J233" s="0" t="n">
        <v>152</v>
      </c>
      <c r="K233" s="0" t="n">
        <v>450</v>
      </c>
      <c r="L233" s="0" t="n">
        <v>212</v>
      </c>
      <c r="M233" s="0" t="n">
        <v>615</v>
      </c>
      <c r="N233" s="0" t="n">
        <v>36</v>
      </c>
      <c r="O233" s="0" t="n">
        <v>331</v>
      </c>
      <c r="P233" s="0" t="n">
        <v>21</v>
      </c>
      <c r="Q233" s="0" t="n">
        <v>9</v>
      </c>
      <c r="R233" s="0" t="n">
        <v>134</v>
      </c>
      <c r="W233" s="25" t="n">
        <v>2773</v>
      </c>
      <c r="Z233" s="0" t="n">
        <f aca="false">SUM(C233:Y233)</f>
        <v>20895</v>
      </c>
    </row>
    <row r="234" customFormat="false" ht="12.8" hidden="false" customHeight="false" outlineLevel="0" collapsed="false">
      <c r="A234" s="26" t="n">
        <v>43332</v>
      </c>
      <c r="B234" s="26"/>
      <c r="C234" s="0" t="n">
        <v>181</v>
      </c>
      <c r="D234" s="0" t="n">
        <v>7223</v>
      </c>
      <c r="E234" s="0" t="n">
        <v>3333</v>
      </c>
      <c r="F234" s="24"/>
      <c r="G234" s="22"/>
      <c r="H234" s="27" t="n">
        <v>285</v>
      </c>
      <c r="I234" s="0" t="n">
        <v>2121</v>
      </c>
      <c r="J234" s="0" t="n">
        <v>161</v>
      </c>
      <c r="K234" s="0" t="n">
        <v>275</v>
      </c>
      <c r="L234" s="0" t="n">
        <v>790</v>
      </c>
      <c r="M234" s="0" t="n">
        <v>487</v>
      </c>
      <c r="N234" s="0" t="n">
        <v>82</v>
      </c>
      <c r="O234" s="0" t="n">
        <v>75</v>
      </c>
      <c r="P234" s="0" t="n">
        <v>43</v>
      </c>
      <c r="Q234" s="0" t="n">
        <v>116</v>
      </c>
      <c r="R234" s="0" t="n">
        <v>37</v>
      </c>
      <c r="W234" s="25" t="n">
        <v>3834</v>
      </c>
      <c r="Z234" s="0" t="n">
        <f aca="false">SUM(C234:Y234)</f>
        <v>19043</v>
      </c>
    </row>
    <row r="235" customFormat="false" ht="12.8" hidden="false" customHeight="false" outlineLevel="0" collapsed="false">
      <c r="A235" s="26" t="n">
        <v>43333</v>
      </c>
      <c r="B235" s="26"/>
      <c r="C235" s="0" t="n">
        <v>660</v>
      </c>
      <c r="D235" s="0" t="n">
        <v>10079</v>
      </c>
      <c r="E235" s="0" t="n">
        <v>4841</v>
      </c>
      <c r="F235" s="24"/>
      <c r="G235" s="22"/>
      <c r="H235" s="27" t="n">
        <v>131</v>
      </c>
      <c r="I235" s="0" t="n">
        <v>919</v>
      </c>
      <c r="J235" s="0" t="n">
        <v>422</v>
      </c>
      <c r="K235" s="0" t="n">
        <v>305</v>
      </c>
      <c r="L235" s="0" t="n">
        <v>546</v>
      </c>
      <c r="M235" s="0" t="n">
        <v>347</v>
      </c>
      <c r="N235" s="0" t="n">
        <v>22</v>
      </c>
      <c r="O235" s="0" t="n">
        <v>31</v>
      </c>
      <c r="P235" s="0" t="n">
        <v>38</v>
      </c>
      <c r="Q235" s="0" t="n">
        <v>308</v>
      </c>
      <c r="R235" s="0" t="n">
        <v>121</v>
      </c>
      <c r="W235" s="25" t="n">
        <v>1947</v>
      </c>
      <c r="Z235" s="0" t="n">
        <f aca="false">SUM(C235:Y235)</f>
        <v>20717</v>
      </c>
    </row>
    <row r="236" customFormat="false" ht="12.8" hidden="false" customHeight="false" outlineLevel="0" collapsed="false">
      <c r="A236" s="26" t="n">
        <v>43334</v>
      </c>
      <c r="B236" s="26"/>
      <c r="C236" s="0" t="n">
        <v>195</v>
      </c>
      <c r="D236" s="0" t="n">
        <v>6869</v>
      </c>
      <c r="E236" s="0" t="n">
        <v>2485</v>
      </c>
      <c r="F236" s="24"/>
      <c r="G236" s="22"/>
      <c r="H236" s="27" t="n">
        <v>202</v>
      </c>
      <c r="I236" s="0" t="n">
        <v>1194</v>
      </c>
      <c r="J236" s="0" t="n">
        <v>480</v>
      </c>
      <c r="K236" s="0" t="n">
        <v>378</v>
      </c>
      <c r="L236" s="0" t="n">
        <v>238</v>
      </c>
      <c r="M236" s="0" t="n">
        <v>518</v>
      </c>
      <c r="N236" s="0" t="n">
        <v>16</v>
      </c>
      <c r="O236" s="0" t="n">
        <v>18</v>
      </c>
      <c r="P236" s="0" t="n">
        <v>20</v>
      </c>
      <c r="Q236" s="0" t="n">
        <v>4</v>
      </c>
      <c r="R236" s="0" t="n">
        <v>393</v>
      </c>
      <c r="W236" s="25" t="n">
        <v>2635</v>
      </c>
      <c r="Z236" s="0" t="n">
        <f aca="false">SUM(C236:Y236)</f>
        <v>15645</v>
      </c>
    </row>
    <row r="237" customFormat="false" ht="12.8" hidden="false" customHeight="false" outlineLevel="0" collapsed="false">
      <c r="A237" s="26" t="n">
        <v>43335</v>
      </c>
      <c r="B237" s="26"/>
      <c r="C237" s="0" t="n">
        <v>117</v>
      </c>
      <c r="D237" s="0" t="n">
        <v>9327</v>
      </c>
      <c r="E237" s="0" t="n">
        <v>2869</v>
      </c>
      <c r="F237" s="24"/>
      <c r="G237" s="22"/>
      <c r="H237" s="27" t="n">
        <v>303</v>
      </c>
      <c r="I237" s="0" t="n">
        <v>928</v>
      </c>
      <c r="J237" s="0" t="n">
        <v>893</v>
      </c>
      <c r="K237" s="0" t="n">
        <v>383</v>
      </c>
      <c r="L237" s="0" t="n">
        <v>166</v>
      </c>
      <c r="M237" s="0" t="n">
        <v>324</v>
      </c>
      <c r="N237" s="0" t="n">
        <v>177</v>
      </c>
      <c r="O237" s="0" t="n">
        <v>135</v>
      </c>
      <c r="P237" s="0" t="n">
        <v>113</v>
      </c>
      <c r="Q237" s="0" t="n">
        <v>105</v>
      </c>
      <c r="R237" s="0" t="n">
        <v>151</v>
      </c>
      <c r="W237" s="25" t="n">
        <v>3599</v>
      </c>
      <c r="Z237" s="0" t="n">
        <f aca="false">SUM(C237:Y237)</f>
        <v>19590</v>
      </c>
    </row>
    <row r="238" customFormat="false" ht="12.8" hidden="false" customHeight="false" outlineLevel="0" collapsed="false">
      <c r="A238" s="26" t="n">
        <v>43336</v>
      </c>
      <c r="B238" s="26"/>
      <c r="C238" s="0" t="n">
        <v>96</v>
      </c>
      <c r="D238" s="0" t="n">
        <v>5048</v>
      </c>
      <c r="E238" s="0" t="n">
        <v>4628</v>
      </c>
      <c r="F238" s="24"/>
      <c r="G238" s="22"/>
      <c r="H238" s="27" t="n">
        <v>62</v>
      </c>
      <c r="I238" s="0" t="n">
        <v>751</v>
      </c>
      <c r="J238" s="0" t="n">
        <v>386</v>
      </c>
      <c r="K238" s="0" t="n">
        <v>271</v>
      </c>
      <c r="L238" s="0" t="n">
        <v>147</v>
      </c>
      <c r="M238" s="0" t="n">
        <v>435</v>
      </c>
      <c r="N238" s="0" t="n">
        <v>14</v>
      </c>
      <c r="O238" s="0" t="n">
        <v>46</v>
      </c>
      <c r="P238" s="0" t="n">
        <v>34</v>
      </c>
      <c r="Q238" s="0" t="n">
        <v>136</v>
      </c>
      <c r="R238" s="0" t="n">
        <v>145</v>
      </c>
      <c r="W238" s="25" t="n">
        <v>5404</v>
      </c>
      <c r="Z238" s="0" t="n">
        <f aca="false">SUM(C238:Y238)</f>
        <v>17603</v>
      </c>
    </row>
    <row r="239" customFormat="false" ht="12.8" hidden="false" customHeight="false" outlineLevel="0" collapsed="false">
      <c r="A239" s="26" t="n">
        <v>43337</v>
      </c>
      <c r="B239" s="26"/>
      <c r="C239" s="0" t="n">
        <v>681</v>
      </c>
      <c r="D239" s="0" t="n">
        <v>6070</v>
      </c>
      <c r="E239" s="0" t="n">
        <v>5650</v>
      </c>
      <c r="F239" s="24"/>
      <c r="G239" s="22"/>
      <c r="H239" s="27" t="n">
        <v>178</v>
      </c>
      <c r="I239" s="0" t="n">
        <v>677</v>
      </c>
      <c r="J239" s="0" t="n">
        <v>1329</v>
      </c>
      <c r="K239" s="0" t="n">
        <v>384</v>
      </c>
      <c r="L239" s="0" t="n">
        <v>787</v>
      </c>
      <c r="M239" s="0" t="n">
        <v>1298</v>
      </c>
      <c r="N239" s="0" t="n">
        <v>16</v>
      </c>
      <c r="O239" s="0" t="n">
        <v>147</v>
      </c>
      <c r="P239" s="0" t="n">
        <v>16</v>
      </c>
      <c r="Q239" s="0" t="n">
        <v>36</v>
      </c>
      <c r="R239" s="0" t="n">
        <v>52</v>
      </c>
      <c r="W239" s="25" t="n">
        <v>4800</v>
      </c>
      <c r="Z239" s="0" t="n">
        <f aca="false">SUM(C239:Y239)</f>
        <v>22121</v>
      </c>
    </row>
    <row r="240" customFormat="false" ht="12.8" hidden="false" customHeight="false" outlineLevel="0" collapsed="false">
      <c r="A240" s="26" t="n">
        <v>43338</v>
      </c>
      <c r="B240" s="26"/>
      <c r="C240" s="0" t="n">
        <v>281</v>
      </c>
      <c r="D240" s="0" t="n">
        <v>7324</v>
      </c>
      <c r="E240" s="0" t="n">
        <v>2053</v>
      </c>
      <c r="F240" s="24"/>
      <c r="G240" s="22"/>
      <c r="H240" s="27" t="n">
        <v>90</v>
      </c>
      <c r="I240" s="0" t="n">
        <v>440</v>
      </c>
      <c r="J240" s="0" t="n">
        <v>296</v>
      </c>
      <c r="K240" s="0" t="n">
        <v>222</v>
      </c>
      <c r="L240" s="0" t="n">
        <v>746</v>
      </c>
      <c r="M240" s="0" t="n">
        <v>2693</v>
      </c>
      <c r="N240" s="0" t="n">
        <v>0</v>
      </c>
      <c r="O240" s="0" t="n">
        <v>14</v>
      </c>
      <c r="P240" s="0" t="n">
        <v>202</v>
      </c>
      <c r="Q240" s="0" t="n">
        <v>99</v>
      </c>
      <c r="R240" s="0" t="n">
        <v>103</v>
      </c>
      <c r="W240" s="25" t="n">
        <v>6559</v>
      </c>
      <c r="Z240" s="0" t="n">
        <f aca="false">SUM(C240:Y240)</f>
        <v>21122</v>
      </c>
    </row>
    <row r="241" customFormat="false" ht="12.8" hidden="false" customHeight="false" outlineLevel="0" collapsed="false">
      <c r="A241" s="26" t="n">
        <v>43339</v>
      </c>
      <c r="B241" s="26"/>
      <c r="C241" s="0" t="n">
        <v>1583</v>
      </c>
      <c r="D241" s="0" t="n">
        <v>5634</v>
      </c>
      <c r="E241" s="0" t="n">
        <v>3134</v>
      </c>
      <c r="F241" s="24"/>
      <c r="G241" s="22"/>
      <c r="H241" s="27" t="n">
        <v>162</v>
      </c>
      <c r="I241" s="0" t="n">
        <v>654</v>
      </c>
      <c r="J241" s="0" t="n">
        <v>365</v>
      </c>
      <c r="K241" s="0" t="n">
        <v>611</v>
      </c>
      <c r="L241" s="0" t="n">
        <v>228</v>
      </c>
      <c r="M241" s="0" t="n">
        <v>1317</v>
      </c>
      <c r="N241" s="0" t="n">
        <v>8</v>
      </c>
      <c r="O241" s="0" t="n">
        <v>155</v>
      </c>
      <c r="P241" s="0" t="n">
        <v>19</v>
      </c>
      <c r="Q241" s="0" t="n">
        <v>70</v>
      </c>
      <c r="R241" s="0" t="n">
        <v>241</v>
      </c>
      <c r="W241" s="25" t="n">
        <v>4186</v>
      </c>
      <c r="Z241" s="0" t="n">
        <f aca="false">SUM(C241:Y241)</f>
        <v>18367</v>
      </c>
    </row>
    <row r="242" customFormat="false" ht="12.8" hidden="false" customHeight="false" outlineLevel="0" collapsed="false">
      <c r="A242" s="26" t="n">
        <v>43340</v>
      </c>
      <c r="B242" s="26"/>
      <c r="C242" s="0" t="n">
        <v>1565</v>
      </c>
      <c r="D242" s="0" t="n">
        <v>7654</v>
      </c>
      <c r="E242" s="0" t="n">
        <v>5152</v>
      </c>
      <c r="F242" s="24"/>
      <c r="G242" s="22"/>
      <c r="H242" s="27" t="n">
        <v>180</v>
      </c>
      <c r="I242" s="0" t="n">
        <v>1066</v>
      </c>
      <c r="J242" s="0" t="n">
        <v>803</v>
      </c>
      <c r="K242" s="0" t="n">
        <v>482</v>
      </c>
      <c r="L242" s="0" t="n">
        <v>1107</v>
      </c>
      <c r="M242" s="0" t="n">
        <v>1465</v>
      </c>
      <c r="N242" s="0" t="n">
        <v>178</v>
      </c>
      <c r="O242" s="0" t="n">
        <v>31</v>
      </c>
      <c r="P242" s="0" t="n">
        <v>23</v>
      </c>
      <c r="Q242" s="0" t="n">
        <v>96</v>
      </c>
      <c r="R242" s="0" t="n">
        <v>484</v>
      </c>
      <c r="W242" s="25" t="n">
        <v>2726</v>
      </c>
      <c r="Z242" s="0" t="n">
        <f aca="false">SUM(C242:Y242)</f>
        <v>23012</v>
      </c>
    </row>
    <row r="243" customFormat="false" ht="12.8" hidden="false" customHeight="false" outlineLevel="0" collapsed="false">
      <c r="A243" s="26" t="n">
        <v>43341</v>
      </c>
      <c r="B243" s="26"/>
      <c r="C243" s="0" t="n">
        <v>1601</v>
      </c>
      <c r="D243" s="0" t="n">
        <v>6456</v>
      </c>
      <c r="E243" s="0" t="n">
        <v>4822</v>
      </c>
      <c r="F243" s="24"/>
      <c r="G243" s="22"/>
      <c r="H243" s="27" t="n">
        <v>361</v>
      </c>
      <c r="I243" s="0" t="n">
        <v>656</v>
      </c>
      <c r="J243" s="0" t="n">
        <v>1295</v>
      </c>
      <c r="K243" s="0" t="n">
        <v>320</v>
      </c>
      <c r="L243" s="0" t="n">
        <v>1083</v>
      </c>
      <c r="M243" s="0" t="n">
        <v>1713</v>
      </c>
      <c r="N243" s="0" t="n">
        <v>20</v>
      </c>
      <c r="O243" s="0" t="n">
        <v>32</v>
      </c>
      <c r="P243" s="0" t="n">
        <v>186</v>
      </c>
      <c r="Q243" s="0" t="n">
        <v>60</v>
      </c>
      <c r="R243" s="0" t="n">
        <v>348</v>
      </c>
      <c r="W243" s="25" t="n">
        <v>4545</v>
      </c>
      <c r="Z243" s="0" t="n">
        <f aca="false">SUM(C243:Y243)</f>
        <v>23498</v>
      </c>
    </row>
    <row r="244" customFormat="false" ht="12.8" hidden="false" customHeight="false" outlineLevel="0" collapsed="false">
      <c r="A244" s="26" t="n">
        <v>43342</v>
      </c>
      <c r="B244" s="26"/>
      <c r="C244" s="0" t="n">
        <v>10515</v>
      </c>
      <c r="D244" s="0" t="n">
        <v>6979</v>
      </c>
      <c r="E244" s="0" t="n">
        <v>4385</v>
      </c>
      <c r="F244" s="24"/>
      <c r="G244" s="22"/>
      <c r="H244" s="27" t="n">
        <v>176</v>
      </c>
      <c r="I244" s="0" t="n">
        <v>1085</v>
      </c>
      <c r="J244" s="0" t="n">
        <v>781</v>
      </c>
      <c r="K244" s="0" t="n">
        <v>853</v>
      </c>
      <c r="L244" s="0" t="n">
        <v>1111</v>
      </c>
      <c r="M244" s="0" t="n">
        <v>1151</v>
      </c>
      <c r="N244" s="0" t="n">
        <v>139</v>
      </c>
      <c r="O244" s="0" t="n">
        <v>23</v>
      </c>
      <c r="P244" s="0" t="n">
        <v>55</v>
      </c>
      <c r="Q244" s="0" t="n">
        <v>6</v>
      </c>
      <c r="R244" s="0" t="n">
        <v>114</v>
      </c>
      <c r="W244" s="25"/>
      <c r="Z244" s="0" t="n">
        <f aca="false">SUM(C244:Y244)</f>
        <v>27373</v>
      </c>
    </row>
    <row r="245" customFormat="false" ht="12.8" hidden="false" customHeight="false" outlineLevel="0" collapsed="false">
      <c r="A245" s="26" t="n">
        <v>43343</v>
      </c>
      <c r="B245" s="26"/>
      <c r="C245" s="0" t="n">
        <v>9829</v>
      </c>
      <c r="D245" s="0" t="n">
        <v>7829</v>
      </c>
      <c r="E245" s="0" t="n">
        <v>4296</v>
      </c>
      <c r="F245" s="24"/>
      <c r="G245" s="22"/>
      <c r="H245" s="27" t="n">
        <v>185</v>
      </c>
      <c r="I245" s="0" t="n">
        <v>340</v>
      </c>
      <c r="J245" s="0" t="n">
        <v>2513</v>
      </c>
      <c r="K245" s="0" t="n">
        <v>360</v>
      </c>
      <c r="L245" s="0" t="n">
        <v>476</v>
      </c>
      <c r="M245" s="0" t="n">
        <v>454</v>
      </c>
      <c r="N245" s="0" t="n">
        <v>3</v>
      </c>
      <c r="O245" s="0" t="n">
        <v>2</v>
      </c>
      <c r="P245" s="0" t="n">
        <v>203</v>
      </c>
      <c r="Q245" s="0" t="n">
        <v>12</v>
      </c>
      <c r="R245" s="0" t="n">
        <v>53</v>
      </c>
      <c r="W245" s="25" t="e">
        <f aca="false">AVERAGE(#REF!)</f>
        <v>#REF!</v>
      </c>
      <c r="Z245" s="0" t="e">
        <f aca="false">SUM(C245:Y245)</f>
        <v>#REF!</v>
      </c>
    </row>
    <row r="246" customFormat="false" ht="12.8" hidden="false" customHeight="false" outlineLevel="0" collapsed="false">
      <c r="A246" s="26" t="n">
        <v>43344</v>
      </c>
      <c r="B246" s="26"/>
      <c r="C246" s="0" t="n">
        <v>5871</v>
      </c>
      <c r="D246" s="0" t="n">
        <v>4609</v>
      </c>
      <c r="E246" s="0" t="n">
        <v>4476</v>
      </c>
      <c r="F246" s="24"/>
      <c r="G246" s="22"/>
      <c r="H246" s="27" t="n">
        <v>408</v>
      </c>
      <c r="I246" s="0" t="n">
        <v>395</v>
      </c>
      <c r="J246" s="0" t="n">
        <v>1558</v>
      </c>
      <c r="K246" s="0" t="n">
        <v>290</v>
      </c>
      <c r="L246" s="0" t="n">
        <v>229</v>
      </c>
      <c r="M246" s="0" t="n">
        <v>605</v>
      </c>
      <c r="N246" s="0" t="n">
        <v>36</v>
      </c>
      <c r="O246" s="0" t="n">
        <v>21</v>
      </c>
      <c r="P246" s="0" t="n">
        <v>68</v>
      </c>
      <c r="Q246" s="0" t="n">
        <v>2</v>
      </c>
      <c r="R246" s="0" t="n">
        <v>19</v>
      </c>
      <c r="W246" s="25"/>
      <c r="Z246" s="0" t="n">
        <f aca="false">SUM(C246:Y246)</f>
        <v>18587</v>
      </c>
    </row>
    <row r="247" customFormat="false" ht="12.8" hidden="false" customHeight="false" outlineLevel="0" collapsed="false">
      <c r="A247" s="26" t="n">
        <v>43345</v>
      </c>
      <c r="B247" s="26"/>
      <c r="C247" s="0" t="n">
        <v>3212</v>
      </c>
      <c r="D247" s="0" t="n">
        <v>6623</v>
      </c>
      <c r="E247" s="0" t="n">
        <v>4796</v>
      </c>
      <c r="F247" s="24"/>
      <c r="G247" s="22"/>
      <c r="H247" s="27" t="n">
        <v>593</v>
      </c>
      <c r="I247" s="0" t="n">
        <v>1125</v>
      </c>
      <c r="J247" s="0" t="n">
        <v>301</v>
      </c>
      <c r="K247" s="0" t="n">
        <v>226</v>
      </c>
      <c r="L247" s="0" t="n">
        <v>767</v>
      </c>
      <c r="M247" s="0" t="n">
        <v>473</v>
      </c>
      <c r="N247" s="0" t="n">
        <v>24</v>
      </c>
      <c r="O247" s="0" t="n">
        <v>155</v>
      </c>
      <c r="P247" s="0" t="n">
        <v>313</v>
      </c>
      <c r="Q247" s="0" t="n">
        <v>132</v>
      </c>
      <c r="R247" s="0" t="n">
        <v>22</v>
      </c>
      <c r="W247" s="25"/>
      <c r="Z247" s="0" t="n">
        <f aca="false">SUM(C247:Y247)</f>
        <v>18762</v>
      </c>
    </row>
    <row r="248" customFormat="false" ht="12.8" hidden="false" customHeight="false" outlineLevel="0" collapsed="false">
      <c r="A248" s="26" t="n">
        <v>43346</v>
      </c>
      <c r="B248" s="26"/>
      <c r="C248" s="0" t="n">
        <v>4656</v>
      </c>
      <c r="D248" s="0" t="n">
        <v>6466</v>
      </c>
      <c r="E248" s="0" t="n">
        <v>4663</v>
      </c>
      <c r="F248" s="24"/>
      <c r="G248" s="22"/>
      <c r="H248" s="27" t="n">
        <v>389</v>
      </c>
      <c r="I248" s="0" t="n">
        <v>632</v>
      </c>
      <c r="J248" s="0" t="n">
        <v>467</v>
      </c>
      <c r="K248" s="0" t="n">
        <v>438</v>
      </c>
      <c r="L248" s="0" t="n">
        <v>645</v>
      </c>
      <c r="M248" s="0" t="n">
        <v>458</v>
      </c>
      <c r="N248" s="0" t="n">
        <v>1426</v>
      </c>
      <c r="O248" s="0" t="n">
        <v>106</v>
      </c>
      <c r="P248" s="0" t="n">
        <v>708</v>
      </c>
      <c r="Q248" s="0" t="n">
        <v>29</v>
      </c>
      <c r="R248" s="0" t="n">
        <v>122</v>
      </c>
      <c r="W248" s="25"/>
      <c r="Z248" s="0" t="n">
        <f aca="false">SUM(C248:Y248)</f>
        <v>21205</v>
      </c>
    </row>
    <row r="249" customFormat="false" ht="12.8" hidden="false" customHeight="false" outlineLevel="0" collapsed="false">
      <c r="A249" s="26" t="n">
        <v>43347</v>
      </c>
      <c r="B249" s="26"/>
      <c r="C249" s="0" t="n">
        <v>6961</v>
      </c>
      <c r="D249" s="0" t="n">
        <v>5792</v>
      </c>
      <c r="E249" s="0" t="n">
        <v>3544</v>
      </c>
      <c r="F249" s="24"/>
      <c r="G249" s="22"/>
      <c r="H249" s="27" t="n">
        <v>687</v>
      </c>
      <c r="I249" s="0" t="n">
        <v>340</v>
      </c>
      <c r="J249" s="0" t="n">
        <v>97</v>
      </c>
      <c r="K249" s="0" t="n">
        <v>287</v>
      </c>
      <c r="L249" s="0" t="n">
        <v>125</v>
      </c>
      <c r="M249" s="0" t="n">
        <v>760</v>
      </c>
      <c r="N249" s="0" t="n">
        <v>2511</v>
      </c>
      <c r="O249" s="0" t="n">
        <v>25</v>
      </c>
      <c r="P249" s="0" t="n">
        <v>41</v>
      </c>
      <c r="Q249" s="0" t="n">
        <v>68</v>
      </c>
      <c r="R249" s="0" t="n">
        <v>144</v>
      </c>
      <c r="W249" s="25"/>
      <c r="Z249" s="0" t="n">
        <f aca="false">SUM(C249:Y249)</f>
        <v>21382</v>
      </c>
    </row>
    <row r="250" customFormat="false" ht="12.8" hidden="false" customHeight="false" outlineLevel="0" collapsed="false">
      <c r="A250" s="26" t="n">
        <v>43348</v>
      </c>
      <c r="B250" s="26"/>
      <c r="C250" s="0" t="n">
        <v>2967</v>
      </c>
      <c r="D250" s="0" t="n">
        <v>5716</v>
      </c>
      <c r="E250" s="0" t="n">
        <v>2612</v>
      </c>
      <c r="F250" s="24"/>
      <c r="G250" s="22"/>
      <c r="H250" s="27" t="n">
        <v>131</v>
      </c>
      <c r="I250" s="0" t="n">
        <v>265</v>
      </c>
      <c r="J250" s="0" t="n">
        <v>221</v>
      </c>
      <c r="K250" s="0" t="n">
        <v>296</v>
      </c>
      <c r="L250" s="0" t="n">
        <v>100</v>
      </c>
      <c r="M250" s="0" t="n">
        <v>809</v>
      </c>
      <c r="N250" s="0" t="n">
        <v>145</v>
      </c>
      <c r="O250" s="0" t="n">
        <v>11</v>
      </c>
      <c r="P250" s="0" t="n">
        <v>158</v>
      </c>
      <c r="Q250" s="0" t="n">
        <v>12</v>
      </c>
      <c r="R250" s="0" t="n">
        <v>467</v>
      </c>
      <c r="W250" s="25"/>
      <c r="Z250" s="0" t="n">
        <f aca="false">SUM(C250:Y250)</f>
        <v>13910</v>
      </c>
    </row>
    <row r="251" customFormat="false" ht="12.8" hidden="false" customHeight="false" outlineLevel="0" collapsed="false">
      <c r="A251" s="26" t="n">
        <v>43349</v>
      </c>
      <c r="B251" s="26"/>
      <c r="C251" s="0" t="n">
        <v>4284</v>
      </c>
      <c r="D251" s="0" t="n">
        <v>5421</v>
      </c>
      <c r="E251" s="0" t="n">
        <v>2418</v>
      </c>
      <c r="F251" s="24"/>
      <c r="G251" s="22"/>
      <c r="H251" s="27" t="n">
        <v>289</v>
      </c>
      <c r="I251" s="0" t="n">
        <v>219</v>
      </c>
      <c r="J251" s="0" t="n">
        <v>663</v>
      </c>
      <c r="K251" s="0" t="n">
        <v>306</v>
      </c>
      <c r="L251" s="0" t="n">
        <v>152</v>
      </c>
      <c r="M251" s="0" t="n">
        <v>912</v>
      </c>
      <c r="N251" s="0" t="n">
        <v>101</v>
      </c>
      <c r="O251" s="0" t="n">
        <v>12</v>
      </c>
      <c r="P251" s="0" t="n">
        <v>156</v>
      </c>
      <c r="Q251" s="0" t="n">
        <v>103</v>
      </c>
      <c r="R251" s="0" t="n">
        <v>408</v>
      </c>
      <c r="W251" s="25"/>
      <c r="Z251" s="0" t="n">
        <f aca="false">SUM(C251:Y251)</f>
        <v>15444</v>
      </c>
    </row>
    <row r="252" customFormat="false" ht="12.8" hidden="false" customHeight="false" outlineLevel="0" collapsed="false">
      <c r="A252" s="26" t="n">
        <v>43350</v>
      </c>
      <c r="B252" s="26"/>
      <c r="C252" s="0" t="n">
        <v>3300</v>
      </c>
      <c r="D252" s="0" t="n">
        <v>8544</v>
      </c>
      <c r="E252" s="0" t="n">
        <v>2177</v>
      </c>
      <c r="F252" s="24"/>
      <c r="G252" s="22"/>
      <c r="H252" s="27" t="n">
        <v>542</v>
      </c>
      <c r="I252" s="0" t="n">
        <v>347</v>
      </c>
      <c r="J252" s="0" t="n">
        <v>254</v>
      </c>
      <c r="K252" s="0" t="n">
        <v>472</v>
      </c>
      <c r="L252" s="0" t="n">
        <v>120</v>
      </c>
      <c r="M252" s="0" t="n">
        <v>177</v>
      </c>
      <c r="N252" s="0" t="n">
        <v>27</v>
      </c>
      <c r="O252" s="0" t="n">
        <v>44</v>
      </c>
      <c r="P252" s="0" t="n">
        <v>90</v>
      </c>
      <c r="Q252" s="0" t="n">
        <v>45</v>
      </c>
      <c r="R252" s="0" t="n">
        <v>109</v>
      </c>
      <c r="W252" s="25"/>
      <c r="Z252" s="0" t="n">
        <f aca="false">SUM(C252:Y252)</f>
        <v>16248</v>
      </c>
    </row>
    <row r="253" customFormat="false" ht="12.8" hidden="false" customHeight="false" outlineLevel="0" collapsed="false">
      <c r="A253" s="26" t="n">
        <v>43351</v>
      </c>
      <c r="B253" s="26"/>
      <c r="C253" s="0" t="n">
        <v>2364</v>
      </c>
      <c r="D253" s="0" t="n">
        <v>6232</v>
      </c>
      <c r="E253" s="0" t="n">
        <v>2078</v>
      </c>
      <c r="F253" s="24"/>
      <c r="G253" s="22"/>
      <c r="H253" s="27" t="n">
        <v>39</v>
      </c>
      <c r="I253" s="0" t="n">
        <v>1050</v>
      </c>
      <c r="J253" s="0" t="n">
        <v>131</v>
      </c>
      <c r="K253" s="0" t="n">
        <v>141</v>
      </c>
      <c r="L253" s="0" t="n">
        <v>138</v>
      </c>
      <c r="M253" s="0" t="n">
        <v>563</v>
      </c>
      <c r="N253" s="0" t="n">
        <v>82</v>
      </c>
      <c r="O253" s="0" t="n">
        <v>25</v>
      </c>
      <c r="P253" s="0" t="n">
        <v>118</v>
      </c>
      <c r="Q253" s="0" t="n">
        <v>36</v>
      </c>
      <c r="R253" s="0" t="n">
        <v>310</v>
      </c>
      <c r="W253" s="25"/>
      <c r="Z253" s="0" t="n">
        <f aca="false">SUM(C253:Y253)</f>
        <v>13307</v>
      </c>
    </row>
    <row r="254" customFormat="false" ht="12.8" hidden="false" customHeight="false" outlineLevel="0" collapsed="false">
      <c r="A254" s="26" t="n">
        <v>43352</v>
      </c>
      <c r="B254" s="26"/>
      <c r="C254" s="0" t="n">
        <v>4655</v>
      </c>
      <c r="D254" s="0" t="n">
        <v>7570</v>
      </c>
      <c r="E254" s="0" t="n">
        <v>3131</v>
      </c>
      <c r="F254" s="24"/>
      <c r="G254" s="22"/>
      <c r="H254" s="27" t="n">
        <v>770</v>
      </c>
      <c r="I254" s="0" t="n">
        <v>1284</v>
      </c>
      <c r="J254" s="0" t="n">
        <v>399</v>
      </c>
      <c r="K254" s="0" t="n">
        <v>234</v>
      </c>
      <c r="L254" s="0" t="n">
        <v>292</v>
      </c>
      <c r="M254" s="0" t="n">
        <v>746</v>
      </c>
      <c r="N254" s="0" t="n">
        <v>518</v>
      </c>
      <c r="O254" s="0" t="n">
        <v>64</v>
      </c>
      <c r="P254" s="0" t="n">
        <v>41</v>
      </c>
      <c r="Q254" s="0" t="n">
        <v>31</v>
      </c>
      <c r="R254" s="0" t="n">
        <v>338</v>
      </c>
      <c r="W254" s="25"/>
      <c r="Z254" s="0" t="n">
        <f aca="false">SUM(C254:Y254)</f>
        <v>20073</v>
      </c>
    </row>
    <row r="255" customFormat="false" ht="12.8" hidden="false" customHeight="false" outlineLevel="0" collapsed="false">
      <c r="A255" s="26" t="n">
        <v>43353</v>
      </c>
      <c r="B255" s="26"/>
      <c r="C255" s="0" t="n">
        <v>4135</v>
      </c>
      <c r="D255" s="0" t="n">
        <v>6604</v>
      </c>
      <c r="E255" s="0" t="n">
        <v>4067</v>
      </c>
      <c r="F255" s="24"/>
      <c r="G255" s="22"/>
      <c r="H255" s="27" t="n">
        <v>136</v>
      </c>
      <c r="I255" s="0" t="n">
        <v>1537</v>
      </c>
      <c r="J255" s="0" t="n">
        <v>480</v>
      </c>
      <c r="K255" s="0" t="n">
        <v>560</v>
      </c>
      <c r="L255" s="0" t="n">
        <v>292</v>
      </c>
      <c r="M255" s="0" t="n">
        <v>392</v>
      </c>
      <c r="N255" s="0" t="n">
        <v>42</v>
      </c>
      <c r="O255" s="0" t="n">
        <v>17</v>
      </c>
      <c r="P255" s="0" t="n">
        <v>99</v>
      </c>
      <c r="Q255" s="0" t="n">
        <v>13</v>
      </c>
      <c r="R255" s="0" t="n">
        <v>144</v>
      </c>
      <c r="W255" s="25"/>
      <c r="Z255" s="0" t="n">
        <f aca="false">SUM(C255:Y255)</f>
        <v>18518</v>
      </c>
    </row>
    <row r="256" customFormat="false" ht="12.8" hidden="false" customHeight="false" outlineLevel="0" collapsed="false">
      <c r="A256" s="26" t="n">
        <v>43354</v>
      </c>
      <c r="B256" s="26"/>
      <c r="C256" s="0" t="n">
        <v>3447</v>
      </c>
      <c r="D256" s="0" t="n">
        <v>5707</v>
      </c>
      <c r="E256" s="0" t="n">
        <v>3917</v>
      </c>
      <c r="F256" s="24"/>
      <c r="G256" s="22"/>
      <c r="H256" s="27" t="n">
        <v>234</v>
      </c>
      <c r="I256" s="0" t="n">
        <v>181</v>
      </c>
      <c r="J256" s="0" t="n">
        <v>586</v>
      </c>
      <c r="K256" s="0" t="n">
        <v>282</v>
      </c>
      <c r="L256" s="0" t="n">
        <v>82</v>
      </c>
      <c r="M256" s="0" t="n">
        <v>326</v>
      </c>
      <c r="N256" s="0" t="n">
        <v>18</v>
      </c>
      <c r="O256" s="0" t="n">
        <v>21</v>
      </c>
      <c r="P256" s="0" t="n">
        <v>79</v>
      </c>
      <c r="Q256" s="0" t="n">
        <v>237</v>
      </c>
      <c r="R256" s="0" t="n">
        <v>193</v>
      </c>
      <c r="W256" s="25"/>
      <c r="Z256" s="0" t="n">
        <f aca="false">SUM(C256:Y256)</f>
        <v>15310</v>
      </c>
    </row>
    <row r="257" customFormat="false" ht="12.8" hidden="false" customHeight="false" outlineLevel="0" collapsed="false">
      <c r="A257" s="26" t="n">
        <v>43355</v>
      </c>
      <c r="B257" s="26"/>
      <c r="C257" s="0" t="n">
        <v>3646</v>
      </c>
      <c r="D257" s="0" t="n">
        <v>6325</v>
      </c>
      <c r="E257" s="0" t="n">
        <v>3534</v>
      </c>
      <c r="F257" s="24"/>
      <c r="G257" s="22"/>
      <c r="H257" s="27" t="n">
        <v>368</v>
      </c>
      <c r="I257" s="0" t="n">
        <v>1592</v>
      </c>
      <c r="J257" s="0" t="n">
        <v>699</v>
      </c>
      <c r="K257" s="0" t="n">
        <v>148</v>
      </c>
      <c r="L257" s="0" t="n">
        <v>85</v>
      </c>
      <c r="M257" s="0" t="n">
        <v>431</v>
      </c>
      <c r="N257" s="0" t="n">
        <v>61</v>
      </c>
      <c r="O257" s="0" t="n">
        <v>242</v>
      </c>
      <c r="P257" s="0" t="n">
        <v>58</v>
      </c>
      <c r="Q257" s="0" t="n">
        <v>199</v>
      </c>
      <c r="R257" s="0" t="n">
        <v>475</v>
      </c>
      <c r="W257" s="25"/>
      <c r="Z257" s="0" t="n">
        <f aca="false">SUM(C257:Y257)</f>
        <v>17863</v>
      </c>
    </row>
    <row r="258" customFormat="false" ht="12.8" hidden="false" customHeight="false" outlineLevel="0" collapsed="false">
      <c r="A258" s="26" t="n">
        <v>43356</v>
      </c>
      <c r="B258" s="26"/>
      <c r="C258" s="0" t="n">
        <v>1746</v>
      </c>
      <c r="D258" s="0" t="n">
        <v>5226</v>
      </c>
      <c r="E258" s="0" t="n">
        <v>6373</v>
      </c>
      <c r="F258" s="24"/>
      <c r="G258" s="22"/>
      <c r="H258" s="27" t="n">
        <v>661</v>
      </c>
      <c r="I258" s="0" t="n">
        <v>821</v>
      </c>
      <c r="J258" s="0" t="n">
        <v>514</v>
      </c>
      <c r="K258" s="0" t="n">
        <v>337</v>
      </c>
      <c r="L258" s="0" t="n">
        <v>157</v>
      </c>
      <c r="M258" s="0" t="n">
        <v>322</v>
      </c>
      <c r="N258" s="0" t="n">
        <v>34</v>
      </c>
      <c r="O258" s="0" t="n">
        <v>19</v>
      </c>
      <c r="P258" s="0" t="n">
        <v>114</v>
      </c>
      <c r="Q258" s="0" t="n">
        <v>118</v>
      </c>
      <c r="R258" s="0" t="n">
        <v>142</v>
      </c>
      <c r="W258" s="25"/>
      <c r="Z258" s="0" t="n">
        <f aca="false">SUM(C258:Y258)</f>
        <v>16584</v>
      </c>
    </row>
    <row r="259" customFormat="false" ht="12.8" hidden="false" customHeight="false" outlineLevel="0" collapsed="false">
      <c r="A259" s="26" t="n">
        <v>43357</v>
      </c>
      <c r="B259" s="26"/>
      <c r="C259" s="0" t="n">
        <v>2881</v>
      </c>
      <c r="D259" s="0" t="n">
        <v>3935</v>
      </c>
      <c r="E259" s="0" t="n">
        <v>4278</v>
      </c>
      <c r="F259" s="24"/>
      <c r="G259" s="22"/>
      <c r="H259" s="27" t="n">
        <v>642</v>
      </c>
      <c r="I259" s="0" t="n">
        <v>577</v>
      </c>
      <c r="J259" s="0" t="n">
        <v>1934</v>
      </c>
      <c r="K259" s="0" t="n">
        <v>516</v>
      </c>
      <c r="L259" s="0" t="n">
        <v>190</v>
      </c>
      <c r="M259" s="0" t="n">
        <v>500</v>
      </c>
      <c r="N259" s="0" t="n">
        <v>29</v>
      </c>
      <c r="O259" s="0" t="n">
        <v>3</v>
      </c>
      <c r="P259" s="0" t="n">
        <v>82</v>
      </c>
      <c r="Q259" s="0" t="n">
        <v>39</v>
      </c>
      <c r="R259" s="0" t="n">
        <v>230</v>
      </c>
      <c r="W259" s="25"/>
      <c r="Z259" s="0" t="n">
        <f aca="false">SUM(C259:Y259)</f>
        <v>15836</v>
      </c>
    </row>
    <row r="260" customFormat="false" ht="12.8" hidden="false" customHeight="false" outlineLevel="0" collapsed="false">
      <c r="A260" s="26" t="n">
        <v>43358</v>
      </c>
      <c r="B260" s="26"/>
      <c r="C260" s="0" t="n">
        <v>5008</v>
      </c>
      <c r="D260" s="0" t="n">
        <v>6502</v>
      </c>
      <c r="E260" s="0" t="n">
        <v>3248</v>
      </c>
      <c r="F260" s="24"/>
      <c r="G260" s="22"/>
      <c r="H260" s="27" t="n">
        <v>222</v>
      </c>
      <c r="I260" s="0" t="n">
        <v>310</v>
      </c>
      <c r="J260" s="0" t="n">
        <v>376</v>
      </c>
      <c r="K260" s="0" t="n">
        <v>109</v>
      </c>
      <c r="L260" s="0" t="n">
        <v>124</v>
      </c>
      <c r="M260" s="0" t="n">
        <v>542</v>
      </c>
      <c r="N260" s="0" t="n">
        <v>46</v>
      </c>
      <c r="O260" s="0" t="n">
        <v>19</v>
      </c>
      <c r="P260" s="0" t="n">
        <v>251</v>
      </c>
      <c r="Q260" s="0" t="n">
        <v>30</v>
      </c>
      <c r="R260" s="0" t="n">
        <v>273</v>
      </c>
      <c r="W260" s="25"/>
      <c r="Z260" s="0" t="n">
        <f aca="false">SUM(C260:Y260)</f>
        <v>17060</v>
      </c>
    </row>
    <row r="261" customFormat="false" ht="12.8" hidden="false" customHeight="false" outlineLevel="0" collapsed="false">
      <c r="A261" s="26" t="n">
        <v>43359</v>
      </c>
      <c r="B261" s="26"/>
      <c r="C261" s="0" t="n">
        <v>5527</v>
      </c>
      <c r="D261" s="0" t="n">
        <v>12614</v>
      </c>
      <c r="E261" s="0" t="n">
        <v>2142</v>
      </c>
      <c r="F261" s="24"/>
      <c r="G261" s="22"/>
      <c r="H261" s="27" t="n">
        <v>882</v>
      </c>
      <c r="I261" s="0" t="n">
        <v>203</v>
      </c>
      <c r="J261" s="0" t="n">
        <v>872</v>
      </c>
      <c r="K261" s="0" t="n">
        <v>227</v>
      </c>
      <c r="L261" s="0" t="n">
        <v>142</v>
      </c>
      <c r="M261" s="0" t="n">
        <v>820</v>
      </c>
      <c r="N261" s="0" t="n">
        <v>46</v>
      </c>
      <c r="O261" s="0" t="n">
        <v>56</v>
      </c>
      <c r="P261" s="0" t="n">
        <v>139</v>
      </c>
      <c r="Q261" s="0" t="n">
        <v>104</v>
      </c>
      <c r="R261" s="0" t="n">
        <v>56</v>
      </c>
      <c r="W261" s="25"/>
      <c r="Z261" s="0" t="n">
        <f aca="false">SUM(C261:Y261)</f>
        <v>23830</v>
      </c>
    </row>
    <row r="262" customFormat="false" ht="12.8" hidden="false" customHeight="false" outlineLevel="0" collapsed="false">
      <c r="A262" s="26" t="n">
        <v>43360</v>
      </c>
      <c r="B262" s="26"/>
      <c r="C262" s="0" t="n">
        <v>5449</v>
      </c>
      <c r="D262" s="0" t="n">
        <v>9355</v>
      </c>
      <c r="E262" s="0" t="n">
        <v>3145</v>
      </c>
      <c r="F262" s="24"/>
      <c r="G262" s="22"/>
      <c r="H262" s="27" t="n">
        <v>810</v>
      </c>
      <c r="I262" s="0" t="n">
        <v>787</v>
      </c>
      <c r="J262" s="0" t="n">
        <v>295</v>
      </c>
      <c r="K262" s="0" t="n">
        <v>272</v>
      </c>
      <c r="L262" s="0" t="n">
        <v>80</v>
      </c>
      <c r="M262" s="0" t="n">
        <v>184</v>
      </c>
      <c r="N262" s="0" t="n">
        <v>412</v>
      </c>
      <c r="O262" s="0" t="n">
        <v>45</v>
      </c>
      <c r="P262" s="0" t="n">
        <v>35</v>
      </c>
      <c r="Q262" s="0" t="n">
        <v>122</v>
      </c>
      <c r="R262" s="0" t="n">
        <v>333</v>
      </c>
      <c r="W262" s="25"/>
      <c r="Z262" s="0" t="n">
        <f aca="false">SUM(C262:Y262)</f>
        <v>21324</v>
      </c>
    </row>
    <row r="263" customFormat="false" ht="12.8" hidden="false" customHeight="false" outlineLevel="0" collapsed="false">
      <c r="A263" s="26" t="n">
        <v>43361</v>
      </c>
      <c r="B263" s="26"/>
      <c r="C263" s="0" t="n">
        <v>2513</v>
      </c>
      <c r="D263" s="0" t="n">
        <v>7362</v>
      </c>
      <c r="E263" s="0" t="n">
        <v>4666</v>
      </c>
      <c r="F263" s="24"/>
      <c r="G263" s="22"/>
      <c r="H263" s="27" t="n">
        <v>162</v>
      </c>
      <c r="I263" s="0" t="n">
        <v>806</v>
      </c>
      <c r="J263" s="0" t="n">
        <v>527</v>
      </c>
      <c r="K263" s="0" t="n">
        <v>588</v>
      </c>
      <c r="L263" s="0" t="n">
        <v>131</v>
      </c>
      <c r="M263" s="0" t="n">
        <v>990</v>
      </c>
      <c r="N263" s="0" t="n">
        <v>88</v>
      </c>
      <c r="O263" s="0" t="n">
        <v>6</v>
      </c>
      <c r="P263" s="0" t="n">
        <v>243</v>
      </c>
      <c r="Q263" s="0" t="n">
        <v>157</v>
      </c>
      <c r="R263" s="0" t="n">
        <v>142</v>
      </c>
      <c r="W263" s="25"/>
      <c r="Z263" s="0" t="n">
        <f aca="false">SUM(C263:Y263)</f>
        <v>18381</v>
      </c>
    </row>
    <row r="264" customFormat="false" ht="12.8" hidden="false" customHeight="false" outlineLevel="0" collapsed="false">
      <c r="A264" s="26" t="n">
        <v>43362</v>
      </c>
      <c r="B264" s="26"/>
      <c r="C264" s="0" t="n">
        <v>1746</v>
      </c>
      <c r="D264" s="0" t="n">
        <v>5639</v>
      </c>
      <c r="E264" s="0" t="n">
        <v>4149</v>
      </c>
      <c r="F264" s="24"/>
      <c r="G264" s="22"/>
      <c r="H264" s="27" t="n">
        <v>175</v>
      </c>
      <c r="I264" s="0" t="n">
        <v>504</v>
      </c>
      <c r="J264" s="0" t="n">
        <v>414</v>
      </c>
      <c r="K264" s="0" t="n">
        <v>550</v>
      </c>
      <c r="L264" s="0" t="n">
        <v>71</v>
      </c>
      <c r="M264" s="0" t="n">
        <v>188</v>
      </c>
      <c r="N264" s="0" t="n">
        <v>22</v>
      </c>
      <c r="O264" s="0" t="n">
        <v>10</v>
      </c>
      <c r="P264" s="0" t="n">
        <v>81</v>
      </c>
      <c r="Q264" s="0" t="n">
        <v>41</v>
      </c>
      <c r="R264" s="0" t="n">
        <v>48</v>
      </c>
      <c r="W264" s="25"/>
      <c r="Z264" s="0" t="n">
        <f aca="false">SUM(C264:Y264)</f>
        <v>13638</v>
      </c>
    </row>
    <row r="265" customFormat="false" ht="12.8" hidden="false" customHeight="false" outlineLevel="0" collapsed="false">
      <c r="A265" s="26" t="n">
        <v>43363</v>
      </c>
      <c r="B265" s="26"/>
      <c r="C265" s="0" t="n">
        <v>3287</v>
      </c>
      <c r="D265" s="0" t="n">
        <v>7423</v>
      </c>
      <c r="E265" s="0" t="n">
        <v>2993</v>
      </c>
      <c r="F265" s="24"/>
      <c r="G265" s="22"/>
      <c r="H265" s="28" t="n">
        <v>218</v>
      </c>
      <c r="I265" s="0" t="n">
        <v>684</v>
      </c>
      <c r="J265" s="0" t="n">
        <v>1943</v>
      </c>
      <c r="K265" s="0" t="n">
        <v>192</v>
      </c>
      <c r="L265" s="0" t="n">
        <v>87</v>
      </c>
      <c r="M265" s="0" t="n">
        <v>131</v>
      </c>
      <c r="N265" s="0" t="n">
        <v>23</v>
      </c>
      <c r="O265" s="0" t="n">
        <v>155</v>
      </c>
      <c r="P265" s="0" t="n">
        <v>117</v>
      </c>
      <c r="Q265" s="0" t="n">
        <v>24</v>
      </c>
      <c r="R265" s="0" t="n">
        <v>275</v>
      </c>
      <c r="W265" s="25"/>
      <c r="Z265" s="0" t="n">
        <f aca="false">SUM(C265:Y265)</f>
        <v>17552</v>
      </c>
    </row>
    <row r="266" customFormat="false" ht="12.8" hidden="false" customHeight="false" outlineLevel="0" collapsed="false">
      <c r="A266" s="26" t="n">
        <v>43364</v>
      </c>
      <c r="B266" s="26"/>
      <c r="C266" s="0" t="n">
        <v>1527</v>
      </c>
      <c r="D266" s="0" t="n">
        <v>8343</v>
      </c>
      <c r="E266" s="0" t="n">
        <v>4099</v>
      </c>
      <c r="F266" s="24"/>
      <c r="G266" s="22"/>
      <c r="H266" s="0" t="n">
        <v>446</v>
      </c>
      <c r="I266" s="0" t="n">
        <v>188</v>
      </c>
      <c r="J266" s="0" t="n">
        <v>735</v>
      </c>
      <c r="K266" s="0" t="n">
        <v>221</v>
      </c>
      <c r="L266" s="0" t="n">
        <v>153</v>
      </c>
      <c r="M266" s="0" t="n">
        <v>312</v>
      </c>
      <c r="N266" s="0" t="n">
        <v>21</v>
      </c>
      <c r="O266" s="0" t="n">
        <v>22</v>
      </c>
      <c r="P266" s="0" t="n">
        <v>36</v>
      </c>
      <c r="Q266" s="0" t="n">
        <v>717</v>
      </c>
      <c r="R266" s="0" t="n">
        <v>131</v>
      </c>
      <c r="W266" s="25"/>
      <c r="Z266" s="0" t="n">
        <f aca="false">SUM(C266:Y266)</f>
        <v>16951</v>
      </c>
    </row>
    <row r="267" customFormat="false" ht="12.8" hidden="false" customHeight="false" outlineLevel="0" collapsed="false">
      <c r="A267" s="26" t="n">
        <v>43365</v>
      </c>
      <c r="B267" s="26"/>
      <c r="C267" s="0" t="n">
        <v>4316</v>
      </c>
      <c r="D267" s="0" t="n">
        <v>5216</v>
      </c>
      <c r="E267" s="0" t="n">
        <v>3496</v>
      </c>
      <c r="F267" s="24"/>
      <c r="G267" s="22"/>
      <c r="H267" s="0" t="n">
        <v>71</v>
      </c>
      <c r="I267" s="0" t="n">
        <v>910</v>
      </c>
      <c r="J267" s="0" t="n">
        <v>140</v>
      </c>
      <c r="K267" s="0" t="n">
        <v>864</v>
      </c>
      <c r="L267" s="0" t="n">
        <v>287</v>
      </c>
      <c r="M267" s="0" t="n">
        <v>437</v>
      </c>
      <c r="N267" s="0" t="n">
        <v>71</v>
      </c>
      <c r="O267" s="0" t="n">
        <v>11</v>
      </c>
      <c r="P267" s="0" t="n">
        <v>1082</v>
      </c>
      <c r="Q267" s="0" t="n">
        <v>260</v>
      </c>
      <c r="R267" s="0" t="n">
        <v>509</v>
      </c>
      <c r="W267" s="25"/>
      <c r="Z267" s="0" t="n">
        <f aca="false">SUM(C267:Y267)</f>
        <v>17670</v>
      </c>
    </row>
    <row r="268" customFormat="false" ht="12.8" hidden="false" customHeight="false" outlineLevel="0" collapsed="false">
      <c r="A268" s="26" t="n">
        <v>43366</v>
      </c>
      <c r="C268" s="0" t="n">
        <v>4934</v>
      </c>
      <c r="D268" s="0" t="n">
        <v>7291</v>
      </c>
      <c r="E268" s="0" t="n">
        <v>3825</v>
      </c>
      <c r="F268" s="24"/>
      <c r="G268" s="22"/>
      <c r="H268" s="0" t="n">
        <v>1037</v>
      </c>
      <c r="I268" s="0" t="n">
        <v>245</v>
      </c>
      <c r="J268" s="0" t="n">
        <v>79</v>
      </c>
      <c r="K268" s="0" t="n">
        <v>421</v>
      </c>
      <c r="L268" s="0" t="n">
        <v>221</v>
      </c>
      <c r="M268" s="0" t="n">
        <v>688</v>
      </c>
      <c r="N268" s="0" t="n">
        <v>312</v>
      </c>
      <c r="O268" s="0" t="n">
        <v>38</v>
      </c>
      <c r="P268" s="0" t="n">
        <v>152</v>
      </c>
      <c r="Q268" s="0" t="n">
        <v>101</v>
      </c>
      <c r="R268" s="0" t="n">
        <v>396</v>
      </c>
      <c r="W268" s="25"/>
      <c r="Z268" s="0" t="n">
        <f aca="false">SUM(C268:Y268)</f>
        <v>19740</v>
      </c>
    </row>
    <row r="269" customFormat="false" ht="12.8" hidden="false" customHeight="false" outlineLevel="0" collapsed="false">
      <c r="A269" s="26" t="n">
        <v>43367</v>
      </c>
      <c r="C269" s="0" t="n">
        <v>2846</v>
      </c>
      <c r="D269" s="0" t="n">
        <v>6113</v>
      </c>
      <c r="E269" s="0" t="n">
        <v>2809</v>
      </c>
      <c r="F269" s="24"/>
      <c r="G269" s="22"/>
      <c r="H269" s="0" t="n">
        <v>355</v>
      </c>
      <c r="I269" s="0" t="n">
        <v>923</v>
      </c>
      <c r="J269" s="0" t="n">
        <v>800</v>
      </c>
      <c r="K269" s="0" t="n">
        <v>231</v>
      </c>
      <c r="L269" s="0" t="n">
        <v>188</v>
      </c>
      <c r="M269" s="0" t="n">
        <v>247</v>
      </c>
      <c r="N269" s="0" t="n">
        <v>118</v>
      </c>
      <c r="O269" s="0" t="n">
        <v>50</v>
      </c>
      <c r="P269" s="0" t="n">
        <v>54</v>
      </c>
      <c r="Q269" s="0" t="n">
        <v>273</v>
      </c>
      <c r="R269" s="0" t="n">
        <v>71</v>
      </c>
      <c r="W269" s="25"/>
      <c r="Z269" s="0" t="n">
        <f aca="false">SUM(C269:Y269)</f>
        <v>15078</v>
      </c>
    </row>
    <row r="270" customFormat="false" ht="12.8" hidden="false" customHeight="false" outlineLevel="0" collapsed="false">
      <c r="A270" s="26" t="n">
        <v>43368</v>
      </c>
      <c r="C270" s="0" t="n">
        <v>3384</v>
      </c>
      <c r="D270" s="0" t="n">
        <v>6724</v>
      </c>
      <c r="E270" s="0" t="n">
        <v>2258</v>
      </c>
      <c r="F270" s="24"/>
      <c r="G270" s="22"/>
      <c r="H270" s="0" t="n">
        <v>263</v>
      </c>
      <c r="I270" s="0" t="n">
        <v>2081</v>
      </c>
      <c r="J270" s="0" t="n">
        <v>234</v>
      </c>
      <c r="K270" s="0" t="n">
        <v>205</v>
      </c>
      <c r="L270" s="0" t="n">
        <v>61</v>
      </c>
      <c r="M270" s="0" t="n">
        <v>90</v>
      </c>
      <c r="N270" s="0" t="n">
        <v>132</v>
      </c>
      <c r="O270" s="0" t="n">
        <v>50</v>
      </c>
      <c r="P270" s="0" t="n">
        <v>244</v>
      </c>
      <c r="Q270" s="0" t="n">
        <v>226</v>
      </c>
      <c r="R270" s="0" t="n">
        <v>95</v>
      </c>
      <c r="W270" s="25"/>
      <c r="Z270" s="0" t="n">
        <f aca="false">SUM(C270:Y270)</f>
        <v>16047</v>
      </c>
    </row>
    <row r="271" customFormat="false" ht="12.8" hidden="false" customHeight="false" outlineLevel="0" collapsed="false">
      <c r="A271" s="26" t="n">
        <v>43369</v>
      </c>
      <c r="C271" s="0" t="n">
        <v>6809</v>
      </c>
      <c r="D271" s="0" t="n">
        <v>6625</v>
      </c>
      <c r="E271" s="0" t="n">
        <v>2538</v>
      </c>
      <c r="F271" s="24"/>
      <c r="G271" s="22"/>
      <c r="H271" s="0" t="n">
        <v>219</v>
      </c>
      <c r="I271" s="0" t="n">
        <v>748</v>
      </c>
      <c r="J271" s="0" t="n">
        <v>513</v>
      </c>
      <c r="K271" s="0" t="n">
        <v>126</v>
      </c>
      <c r="L271" s="0" t="n">
        <v>201</v>
      </c>
      <c r="M271" s="0" t="n">
        <v>316</v>
      </c>
      <c r="N271" s="0" t="n">
        <v>283</v>
      </c>
      <c r="O271" s="0" t="n">
        <v>21</v>
      </c>
      <c r="P271" s="0" t="n">
        <v>68</v>
      </c>
      <c r="Q271" s="0" t="n">
        <v>264</v>
      </c>
      <c r="R271" s="0" t="n">
        <v>122</v>
      </c>
      <c r="W271" s="25"/>
      <c r="Z271" s="0" t="n">
        <f aca="false">SUM(C271:Y271)</f>
        <v>18853</v>
      </c>
    </row>
    <row r="272" customFormat="false" ht="12.8" hidden="false" customHeight="false" outlineLevel="0" collapsed="false">
      <c r="A272" s="26" t="n">
        <v>43370</v>
      </c>
      <c r="C272" s="0" t="n">
        <v>4178</v>
      </c>
      <c r="D272" s="0" t="n">
        <v>5364</v>
      </c>
      <c r="E272" s="0" t="n">
        <v>2687</v>
      </c>
      <c r="F272" s="24"/>
      <c r="G272" s="22"/>
      <c r="H272" s="0" t="n">
        <v>82</v>
      </c>
      <c r="I272" s="0" t="n">
        <v>1688</v>
      </c>
      <c r="J272" s="0" t="n">
        <v>557</v>
      </c>
      <c r="K272" s="0" t="n">
        <v>230</v>
      </c>
      <c r="L272" s="0" t="n">
        <v>55</v>
      </c>
      <c r="M272" s="0" t="n">
        <v>343</v>
      </c>
      <c r="N272" s="0" t="n">
        <v>118</v>
      </c>
      <c r="O272" s="0" t="n">
        <v>1</v>
      </c>
      <c r="P272" s="0" t="n">
        <v>128</v>
      </c>
      <c r="Q272" s="0" t="n">
        <v>229</v>
      </c>
      <c r="R272" s="0" t="n">
        <v>126</v>
      </c>
      <c r="W272" s="25"/>
      <c r="Z272" s="0" t="n">
        <f aca="false">SUM(C272:Y272)</f>
        <v>15786</v>
      </c>
    </row>
    <row r="273" customFormat="false" ht="12.8" hidden="false" customHeight="false" outlineLevel="0" collapsed="false">
      <c r="A273" s="26" t="n">
        <v>43371</v>
      </c>
      <c r="C273" s="0" t="n">
        <v>3003</v>
      </c>
      <c r="D273" s="0" t="n">
        <v>5535</v>
      </c>
      <c r="E273" s="0" t="n">
        <v>2552</v>
      </c>
      <c r="F273" s="24"/>
      <c r="G273" s="22"/>
      <c r="H273" s="0" t="n">
        <v>229</v>
      </c>
      <c r="I273" s="0" t="n">
        <v>837</v>
      </c>
      <c r="J273" s="0" t="n">
        <v>1440</v>
      </c>
      <c r="K273" s="0" t="n">
        <v>345</v>
      </c>
      <c r="L273" s="0" t="n">
        <v>167</v>
      </c>
      <c r="M273" s="0" t="n">
        <v>193</v>
      </c>
      <c r="N273" s="0" t="n">
        <v>20</v>
      </c>
      <c r="O273" s="0" t="n">
        <v>30</v>
      </c>
      <c r="P273" s="0" t="n">
        <v>100</v>
      </c>
      <c r="Q273" s="0" t="n">
        <v>65</v>
      </c>
      <c r="R273" s="0" t="n">
        <v>344</v>
      </c>
      <c r="W273" s="25"/>
      <c r="Z273" s="0" t="n">
        <f aca="false">SUM(C273:Y273)</f>
        <v>14860</v>
      </c>
    </row>
    <row r="274" customFormat="false" ht="12.8" hidden="false" customHeight="false" outlineLevel="0" collapsed="false">
      <c r="A274" s="26" t="n">
        <v>43372</v>
      </c>
      <c r="C274" s="0" t="n">
        <v>3752</v>
      </c>
      <c r="D274" s="0" t="n">
        <v>4137</v>
      </c>
      <c r="E274" s="0" t="n">
        <v>4436</v>
      </c>
      <c r="F274" s="24"/>
      <c r="G274" s="22"/>
      <c r="H274" s="0" t="n">
        <v>324</v>
      </c>
      <c r="I274" s="0" t="n">
        <v>1530</v>
      </c>
      <c r="J274" s="0" t="n">
        <v>297</v>
      </c>
      <c r="K274" s="0" t="n">
        <v>516</v>
      </c>
      <c r="L274" s="0" t="n">
        <v>105</v>
      </c>
      <c r="M274" s="0" t="n">
        <v>683</v>
      </c>
      <c r="N274" s="0" t="n">
        <v>23</v>
      </c>
      <c r="O274" s="0" t="n">
        <v>18</v>
      </c>
      <c r="P274" s="0" t="n">
        <v>30</v>
      </c>
      <c r="Q274" s="0" t="n">
        <v>94</v>
      </c>
      <c r="R274" s="0" t="n">
        <v>87</v>
      </c>
      <c r="W274" s="25"/>
      <c r="Z274" s="0" t="n">
        <f aca="false">SUM(C274:Y274)</f>
        <v>16032</v>
      </c>
    </row>
    <row r="275" customFormat="false" ht="12.8" hidden="false" customHeight="false" outlineLevel="0" collapsed="false">
      <c r="A275" s="26" t="n">
        <v>43373</v>
      </c>
      <c r="C275" s="0" t="n">
        <v>5885</v>
      </c>
      <c r="D275" s="0" t="n">
        <v>6724</v>
      </c>
      <c r="E275" s="0" t="n">
        <v>4393</v>
      </c>
      <c r="F275" s="24"/>
      <c r="G275" s="22"/>
      <c r="H275" s="0" t="n">
        <v>687</v>
      </c>
      <c r="I275" s="0" t="n">
        <v>1327</v>
      </c>
      <c r="J275" s="0" t="n">
        <v>205</v>
      </c>
      <c r="K275" s="0" t="n">
        <v>150</v>
      </c>
      <c r="L275" s="0" t="n">
        <v>216</v>
      </c>
      <c r="M275" s="0" t="n">
        <v>258</v>
      </c>
      <c r="N275" s="0" t="n">
        <v>78</v>
      </c>
      <c r="O275" s="0" t="n">
        <v>75</v>
      </c>
      <c r="P275" s="0" t="n">
        <v>101</v>
      </c>
      <c r="Q275" s="0" t="n">
        <v>100</v>
      </c>
      <c r="R275" s="0" t="n">
        <v>151</v>
      </c>
      <c r="W275" s="25"/>
      <c r="Z275" s="0" t="n">
        <f aca="false">SUM(C275:Y275)</f>
        <v>20350</v>
      </c>
    </row>
    <row r="276" customFormat="false" ht="12.8" hidden="false" customHeight="false" outlineLevel="0" collapsed="false">
      <c r="A276" s="26" t="n">
        <v>43374</v>
      </c>
      <c r="C276" s="0" t="n">
        <v>4376</v>
      </c>
      <c r="D276" s="0" t="n">
        <v>5072</v>
      </c>
      <c r="E276" s="0" t="n">
        <v>5107</v>
      </c>
      <c r="F276" s="24"/>
      <c r="G276" s="22"/>
      <c r="H276" s="0" t="n">
        <v>209</v>
      </c>
      <c r="I276" s="0" t="n">
        <v>415</v>
      </c>
      <c r="J276" s="0" t="n">
        <v>122</v>
      </c>
      <c r="K276" s="0" t="n">
        <v>175</v>
      </c>
      <c r="L276" s="0" t="n">
        <v>341</v>
      </c>
      <c r="M276" s="0" t="n">
        <v>403</v>
      </c>
      <c r="N276" s="0" t="n">
        <v>157</v>
      </c>
      <c r="O276" s="0" t="n">
        <v>15</v>
      </c>
      <c r="P276" s="0" t="n">
        <v>57</v>
      </c>
      <c r="Q276" s="0" t="n">
        <v>967</v>
      </c>
      <c r="R276" s="0" t="n">
        <v>199</v>
      </c>
      <c r="W276" s="25"/>
      <c r="Z276" s="0" t="n">
        <f aca="false">SUM(C276:Y276)</f>
        <v>17615</v>
      </c>
    </row>
    <row r="277" customFormat="false" ht="12.8" hidden="false" customHeight="false" outlineLevel="0" collapsed="false">
      <c r="A277" s="26" t="n">
        <v>43375</v>
      </c>
      <c r="C277" s="0" t="n">
        <v>5545</v>
      </c>
      <c r="D277" s="0" t="n">
        <v>6070</v>
      </c>
      <c r="E277" s="0" t="n">
        <v>4901</v>
      </c>
      <c r="F277" s="24"/>
      <c r="G277" s="22"/>
      <c r="H277" s="0" t="n">
        <v>76</v>
      </c>
      <c r="I277" s="0" t="n">
        <v>417</v>
      </c>
      <c r="J277" s="0" t="n">
        <v>219</v>
      </c>
      <c r="K277" s="0" t="n">
        <v>253</v>
      </c>
      <c r="L277" s="0" t="n">
        <v>297</v>
      </c>
      <c r="M277" s="0" t="n">
        <v>136</v>
      </c>
      <c r="N277" s="0" t="n">
        <v>24</v>
      </c>
      <c r="O277" s="0" t="n">
        <v>20</v>
      </c>
      <c r="P277" s="0" t="n">
        <v>46</v>
      </c>
      <c r="Q277" s="0" t="n">
        <v>359</v>
      </c>
      <c r="R277" s="0" t="n">
        <v>213</v>
      </c>
      <c r="W277" s="25"/>
      <c r="Z277" s="0" t="n">
        <f aca="false">SUM(C277:Y277)</f>
        <v>18576</v>
      </c>
    </row>
    <row r="278" customFormat="false" ht="12.8" hidden="false" customHeight="false" outlineLevel="0" collapsed="false">
      <c r="A278" s="26" t="n">
        <v>43376</v>
      </c>
      <c r="C278" s="0" t="n">
        <v>3977</v>
      </c>
      <c r="D278" s="0" t="n">
        <v>5478</v>
      </c>
      <c r="E278" s="0" t="n">
        <v>4862</v>
      </c>
      <c r="F278" s="24"/>
      <c r="G278" s="22"/>
      <c r="H278" s="0" t="n">
        <v>520</v>
      </c>
      <c r="I278" s="0" t="n">
        <v>216</v>
      </c>
      <c r="J278" s="0" t="n">
        <v>699</v>
      </c>
      <c r="K278" s="0" t="n">
        <v>79</v>
      </c>
      <c r="L278" s="0" t="n">
        <v>274</v>
      </c>
      <c r="M278" s="0" t="n">
        <v>282</v>
      </c>
      <c r="N278" s="0" t="n">
        <v>56</v>
      </c>
      <c r="O278" s="0" t="n">
        <v>25</v>
      </c>
      <c r="P278" s="0" t="n">
        <v>55</v>
      </c>
      <c r="Q278" s="0" t="n">
        <v>0</v>
      </c>
      <c r="R278" s="0" t="n">
        <v>213</v>
      </c>
      <c r="W278" s="25"/>
      <c r="Z278" s="0" t="n">
        <f aca="false">SUM(C278:Y278)</f>
        <v>16736</v>
      </c>
    </row>
    <row r="279" customFormat="false" ht="12.8" hidden="false" customHeight="false" outlineLevel="0" collapsed="false">
      <c r="A279" s="26" t="n">
        <v>43377</v>
      </c>
      <c r="C279" s="0" t="n">
        <v>4781</v>
      </c>
      <c r="D279" s="0" t="n">
        <v>7452</v>
      </c>
      <c r="E279" s="0" t="n">
        <v>2928</v>
      </c>
      <c r="F279" s="24"/>
      <c r="G279" s="22"/>
      <c r="H279" s="0" t="n">
        <v>164</v>
      </c>
      <c r="I279" s="0" t="n">
        <v>1446</v>
      </c>
      <c r="J279" s="0" t="n">
        <v>648</v>
      </c>
      <c r="K279" s="0" t="n">
        <v>295</v>
      </c>
      <c r="L279" s="0" t="n">
        <v>160</v>
      </c>
      <c r="M279" s="0" t="n">
        <v>388</v>
      </c>
      <c r="N279" s="0" t="n">
        <v>69</v>
      </c>
      <c r="O279" s="0" t="n">
        <v>9</v>
      </c>
      <c r="P279" s="0" t="n">
        <v>94</v>
      </c>
      <c r="Q279" s="0" t="n">
        <v>18</v>
      </c>
      <c r="R279" s="0" t="n">
        <v>282</v>
      </c>
      <c r="W279" s="25"/>
      <c r="Z279" s="0" t="n">
        <f aca="false">SUM(C279:Y279)</f>
        <v>18734</v>
      </c>
    </row>
    <row r="280" customFormat="false" ht="12.8" hidden="false" customHeight="false" outlineLevel="0" collapsed="false">
      <c r="A280" s="26" t="n">
        <v>43378</v>
      </c>
      <c r="C280" s="0" t="n">
        <v>5688</v>
      </c>
      <c r="D280" s="0" t="n">
        <v>5736</v>
      </c>
      <c r="E280" s="0" t="n">
        <v>3169</v>
      </c>
      <c r="F280" s="24"/>
      <c r="G280" s="22"/>
      <c r="H280" s="0" t="n">
        <v>73</v>
      </c>
      <c r="I280" s="0" t="n">
        <v>1236</v>
      </c>
      <c r="J280" s="0" t="n">
        <v>981</v>
      </c>
      <c r="K280" s="0" t="n">
        <v>340</v>
      </c>
      <c r="L280" s="0" t="n">
        <v>202</v>
      </c>
      <c r="M280" s="0" t="n">
        <v>225</v>
      </c>
      <c r="N280" s="0" t="n">
        <v>45</v>
      </c>
      <c r="O280" s="0" t="n">
        <v>33</v>
      </c>
      <c r="P280" s="0" t="n">
        <v>161</v>
      </c>
      <c r="Q280" s="0" t="n">
        <v>10</v>
      </c>
      <c r="R280" s="0" t="n">
        <v>317</v>
      </c>
      <c r="W280" s="25"/>
      <c r="Z280" s="0" t="n">
        <f aca="false">SUM(C280:Y280)</f>
        <v>18216</v>
      </c>
    </row>
    <row r="281" customFormat="false" ht="12.8" hidden="false" customHeight="false" outlineLevel="0" collapsed="false">
      <c r="A281" s="26" t="n">
        <v>43379</v>
      </c>
      <c r="C281" s="0" t="n">
        <v>6550</v>
      </c>
      <c r="D281" s="0" t="n">
        <v>5463</v>
      </c>
      <c r="E281" s="0" t="n">
        <v>2897</v>
      </c>
      <c r="F281" s="24"/>
      <c r="G281" s="22"/>
      <c r="H281" s="0" t="n">
        <v>76</v>
      </c>
      <c r="I281" s="0" t="n">
        <v>356</v>
      </c>
      <c r="J281" s="0" t="n">
        <v>581</v>
      </c>
      <c r="K281" s="0" t="n">
        <v>93</v>
      </c>
      <c r="L281" s="0" t="n">
        <v>120</v>
      </c>
      <c r="M281" s="0" t="n">
        <v>740</v>
      </c>
      <c r="N281" s="0" t="n">
        <v>51</v>
      </c>
      <c r="O281" s="0" t="n">
        <v>19</v>
      </c>
      <c r="P281" s="0" t="n">
        <v>34</v>
      </c>
      <c r="Q281" s="0" t="n">
        <v>164</v>
      </c>
      <c r="R281" s="0" t="n">
        <v>186</v>
      </c>
      <c r="W281" s="25"/>
      <c r="Z281" s="0" t="n">
        <f aca="false">SUM(C281:Y281)</f>
        <v>17330</v>
      </c>
    </row>
    <row r="282" customFormat="false" ht="12.8" hidden="false" customHeight="false" outlineLevel="0" collapsed="false">
      <c r="A282" s="26" t="n">
        <v>43380</v>
      </c>
      <c r="C282" s="0" t="n">
        <v>6956</v>
      </c>
      <c r="D282" s="0" t="n">
        <v>7408</v>
      </c>
      <c r="E282" s="0" t="n">
        <v>3678</v>
      </c>
      <c r="F282" s="24"/>
      <c r="G282" s="22"/>
      <c r="H282" s="0" t="n">
        <v>3</v>
      </c>
      <c r="I282" s="0" t="n">
        <v>403</v>
      </c>
      <c r="J282" s="0" t="n">
        <v>447</v>
      </c>
      <c r="K282" s="0" t="n">
        <v>302</v>
      </c>
      <c r="L282" s="0" t="n">
        <v>58</v>
      </c>
      <c r="M282" s="0" t="n">
        <v>302</v>
      </c>
      <c r="N282" s="0" t="n">
        <v>43</v>
      </c>
      <c r="O282" s="0" t="n">
        <v>6</v>
      </c>
      <c r="P282" s="0" t="n">
        <v>73</v>
      </c>
      <c r="Q282" s="0" t="n">
        <v>312</v>
      </c>
      <c r="R282" s="0" t="n">
        <v>4</v>
      </c>
      <c r="W282" s="25"/>
      <c r="Z282" s="0" t="n">
        <f aca="false">SUM(C282:Y282)</f>
        <v>19995</v>
      </c>
    </row>
    <row r="283" customFormat="false" ht="12.8" hidden="false" customHeight="false" outlineLevel="0" collapsed="false">
      <c r="A283" s="26" t="n">
        <v>43381</v>
      </c>
      <c r="C283" s="0" t="n">
        <v>3958</v>
      </c>
      <c r="D283" s="0" t="n">
        <v>5596</v>
      </c>
      <c r="E283" s="0" t="n">
        <v>3020</v>
      </c>
      <c r="F283" s="24"/>
      <c r="G283" s="22"/>
      <c r="H283" s="0" t="n">
        <v>373</v>
      </c>
      <c r="I283" s="0" t="n">
        <v>317</v>
      </c>
      <c r="J283" s="0" t="n">
        <v>506</v>
      </c>
      <c r="K283" s="0" t="n">
        <v>409</v>
      </c>
      <c r="L283" s="0" t="n">
        <v>64</v>
      </c>
      <c r="M283" s="0" t="n">
        <v>356</v>
      </c>
      <c r="N283" s="0" t="n">
        <v>346</v>
      </c>
      <c r="O283" s="0" t="n">
        <v>10</v>
      </c>
      <c r="P283" s="0" t="n">
        <v>53</v>
      </c>
      <c r="Q283" s="0" t="n">
        <v>52</v>
      </c>
      <c r="R283" s="0" t="n">
        <v>203</v>
      </c>
      <c r="W283" s="25"/>
      <c r="Z283" s="0" t="n">
        <f aca="false">SUM(C283:Y283)</f>
        <v>15263</v>
      </c>
    </row>
    <row r="284" customFormat="false" ht="12.8" hidden="false" customHeight="false" outlineLevel="0" collapsed="false">
      <c r="A284" s="26" t="n">
        <v>43382</v>
      </c>
      <c r="C284" s="0" t="n">
        <v>2465</v>
      </c>
      <c r="D284" s="0" t="n">
        <v>3424</v>
      </c>
      <c r="E284" s="0" t="n">
        <v>4022</v>
      </c>
      <c r="F284" s="24"/>
      <c r="G284" s="22"/>
      <c r="H284" s="0" t="n">
        <v>212</v>
      </c>
      <c r="I284" s="0" t="n">
        <v>1898</v>
      </c>
      <c r="J284" s="0" t="n">
        <v>591</v>
      </c>
      <c r="K284" s="0" t="n">
        <v>129</v>
      </c>
      <c r="L284" s="0" t="n">
        <v>54</v>
      </c>
      <c r="M284" s="0" t="n">
        <v>396</v>
      </c>
      <c r="N284" s="0" t="n">
        <v>38</v>
      </c>
      <c r="O284" s="0" t="n">
        <v>6</v>
      </c>
      <c r="P284" s="0" t="n">
        <v>22</v>
      </c>
      <c r="Q284" s="0" t="n">
        <v>154</v>
      </c>
      <c r="R284" s="0" t="n">
        <v>766</v>
      </c>
      <c r="W284" s="25"/>
      <c r="Z284" s="0" t="n">
        <f aca="false">SUM(C284:Y284)</f>
        <v>14177</v>
      </c>
    </row>
    <row r="285" customFormat="false" ht="12.8" hidden="false" customHeight="false" outlineLevel="0" collapsed="false">
      <c r="A285" s="26" t="n">
        <v>43383</v>
      </c>
      <c r="C285" s="0" t="n">
        <v>4834</v>
      </c>
      <c r="D285" s="0" t="n">
        <v>4122</v>
      </c>
      <c r="E285" s="0" t="n">
        <v>7271</v>
      </c>
      <c r="F285" s="24"/>
      <c r="G285" s="22"/>
      <c r="H285" s="0" t="n">
        <v>27</v>
      </c>
      <c r="I285" s="0" t="n">
        <v>706</v>
      </c>
      <c r="J285" s="0" t="n">
        <v>465</v>
      </c>
      <c r="K285" s="0" t="n">
        <v>155</v>
      </c>
      <c r="L285" s="0" t="n">
        <v>94</v>
      </c>
      <c r="M285" s="0" t="n">
        <v>503</v>
      </c>
      <c r="N285" s="0" t="n">
        <v>20</v>
      </c>
      <c r="O285" s="0" t="n">
        <v>34</v>
      </c>
      <c r="P285" s="0" t="n">
        <v>132</v>
      </c>
      <c r="Q285" s="0" t="n">
        <v>100</v>
      </c>
      <c r="R285" s="0" t="n">
        <v>38</v>
      </c>
      <c r="W285" s="25"/>
      <c r="Z285" s="0" t="n">
        <f aca="false">SUM(C285:Y285)</f>
        <v>18501</v>
      </c>
    </row>
    <row r="286" customFormat="false" ht="12.8" hidden="false" customHeight="false" outlineLevel="0" collapsed="false">
      <c r="A286" s="26" t="n">
        <v>43384</v>
      </c>
      <c r="C286" s="0" t="n">
        <v>5218</v>
      </c>
      <c r="D286" s="0" t="n">
        <v>5495</v>
      </c>
      <c r="E286" s="0" t="n">
        <v>2404</v>
      </c>
      <c r="F286" s="24"/>
      <c r="G286" s="22"/>
      <c r="H286" s="0" t="n">
        <v>24</v>
      </c>
      <c r="I286" s="0" t="n">
        <v>420</v>
      </c>
      <c r="J286" s="0" t="n">
        <v>543</v>
      </c>
      <c r="K286" s="0" t="n">
        <v>287</v>
      </c>
      <c r="L286" s="0" t="n">
        <v>192</v>
      </c>
      <c r="M286" s="0" t="n">
        <v>173</v>
      </c>
      <c r="N286" s="0" t="n">
        <v>38</v>
      </c>
      <c r="O286" s="0" t="n">
        <v>12</v>
      </c>
      <c r="P286" s="0" t="n">
        <v>41</v>
      </c>
      <c r="Q286" s="0" t="n">
        <v>86</v>
      </c>
      <c r="R286" s="0" t="n">
        <v>211</v>
      </c>
      <c r="W286" s="25"/>
      <c r="Z286" s="0" t="n">
        <f aca="false">SUM(C286:Y286)</f>
        <v>15144</v>
      </c>
    </row>
    <row r="287" customFormat="false" ht="12.8" hidden="false" customHeight="false" outlineLevel="0" collapsed="false">
      <c r="A287" s="26" t="n">
        <v>43385</v>
      </c>
      <c r="C287" s="0" t="n">
        <v>5127</v>
      </c>
      <c r="D287" s="0" t="n">
        <v>3146</v>
      </c>
      <c r="E287" s="0" t="n">
        <v>3678</v>
      </c>
      <c r="F287" s="24"/>
      <c r="G287" s="22"/>
      <c r="H287" s="0" t="n">
        <v>74</v>
      </c>
      <c r="I287" s="0" t="n">
        <v>781</v>
      </c>
      <c r="J287" s="0" t="n">
        <v>1706</v>
      </c>
      <c r="K287" s="0" t="n">
        <v>161</v>
      </c>
      <c r="L287" s="0" t="n">
        <v>209</v>
      </c>
      <c r="M287" s="0" t="n">
        <v>370</v>
      </c>
      <c r="N287" s="0" t="n">
        <v>38</v>
      </c>
      <c r="O287" s="0" t="n">
        <v>53</v>
      </c>
      <c r="P287" s="0" t="n">
        <v>37</v>
      </c>
      <c r="Q287" s="0" t="n">
        <v>167</v>
      </c>
      <c r="R287" s="0" t="n">
        <v>43</v>
      </c>
      <c r="W287" s="25"/>
      <c r="Z287" s="0" t="n">
        <f aca="false">SUM(C287:Y287)</f>
        <v>15590</v>
      </c>
    </row>
    <row r="288" customFormat="false" ht="12.8" hidden="false" customHeight="false" outlineLevel="0" collapsed="false">
      <c r="A288" s="26" t="n">
        <v>43386</v>
      </c>
      <c r="C288" s="0" t="n">
        <v>3794</v>
      </c>
      <c r="D288" s="0" t="n">
        <v>4254</v>
      </c>
      <c r="E288" s="0" t="n">
        <v>3607</v>
      </c>
      <c r="F288" s="24"/>
      <c r="G288" s="22"/>
      <c r="H288" s="0" t="n">
        <v>102</v>
      </c>
      <c r="I288" s="0" t="n">
        <v>1193</v>
      </c>
      <c r="J288" s="0" t="n">
        <v>621</v>
      </c>
      <c r="K288" s="0" t="n">
        <v>150</v>
      </c>
      <c r="L288" s="0" t="n">
        <v>257</v>
      </c>
      <c r="M288" s="0" t="n">
        <v>274</v>
      </c>
      <c r="N288" s="0" t="n">
        <v>316</v>
      </c>
      <c r="O288" s="0" t="n">
        <v>36</v>
      </c>
      <c r="P288" s="0" t="n">
        <v>21</v>
      </c>
      <c r="Q288" s="0" t="n">
        <v>66</v>
      </c>
      <c r="R288" s="0" t="n">
        <v>98</v>
      </c>
      <c r="W288" s="25"/>
      <c r="Z288" s="0" t="n">
        <f aca="false">SUM(C288:Y288)</f>
        <v>14789</v>
      </c>
    </row>
    <row r="289" customFormat="false" ht="12.8" hidden="false" customHeight="false" outlineLevel="0" collapsed="false">
      <c r="A289" s="26" t="n">
        <v>43387</v>
      </c>
      <c r="C289" s="0" t="n">
        <v>3414</v>
      </c>
      <c r="D289" s="0" t="n">
        <v>4001</v>
      </c>
      <c r="E289" s="0" t="n">
        <v>5837</v>
      </c>
      <c r="F289" s="24"/>
      <c r="G289" s="22"/>
      <c r="H289" s="0" t="n">
        <v>61</v>
      </c>
      <c r="I289" s="0" t="n">
        <v>961</v>
      </c>
      <c r="J289" s="0" t="n">
        <v>467</v>
      </c>
      <c r="K289" s="0" t="n">
        <v>186</v>
      </c>
      <c r="L289" s="0" t="n">
        <v>156</v>
      </c>
      <c r="M289" s="0" t="n">
        <v>698</v>
      </c>
      <c r="N289" s="0" t="n">
        <v>26</v>
      </c>
      <c r="O289" s="0" t="n">
        <v>40</v>
      </c>
      <c r="P289" s="0" t="n">
        <v>65</v>
      </c>
      <c r="Q289" s="0" t="n">
        <v>11</v>
      </c>
      <c r="R289" s="0" t="n">
        <v>38</v>
      </c>
      <c r="W289" s="25"/>
      <c r="Z289" s="0" t="n">
        <f aca="false">SUM(C289:Y289)</f>
        <v>15961</v>
      </c>
    </row>
    <row r="290" customFormat="false" ht="12.8" hidden="false" customHeight="false" outlineLevel="0" collapsed="false">
      <c r="A290" s="26" t="n">
        <v>43388</v>
      </c>
      <c r="C290" s="0" t="n">
        <v>3748</v>
      </c>
      <c r="D290" s="0" t="n">
        <v>5860</v>
      </c>
      <c r="E290" s="0" t="n">
        <v>5681</v>
      </c>
      <c r="F290" s="24"/>
      <c r="G290" s="22"/>
      <c r="H290" s="0" t="n">
        <v>179</v>
      </c>
      <c r="I290" s="0" t="n">
        <v>1065</v>
      </c>
      <c r="J290" s="0" t="n">
        <v>948</v>
      </c>
      <c r="K290" s="0" t="n">
        <v>280</v>
      </c>
      <c r="L290" s="0" t="n">
        <v>70</v>
      </c>
      <c r="M290" s="0" t="n">
        <v>308</v>
      </c>
      <c r="N290" s="0" t="n">
        <v>146</v>
      </c>
      <c r="O290" s="0" t="n">
        <v>94</v>
      </c>
      <c r="P290" s="0" t="n">
        <v>36</v>
      </c>
      <c r="Q290" s="0" t="n">
        <v>106</v>
      </c>
      <c r="R290" s="0" t="n">
        <v>217</v>
      </c>
      <c r="W290" s="25"/>
      <c r="Z290" s="0" t="n">
        <f aca="false">SUM(C290:Y290)</f>
        <v>18738</v>
      </c>
    </row>
    <row r="291" customFormat="false" ht="12.8" hidden="false" customHeight="false" outlineLevel="0" collapsed="false">
      <c r="A291" s="26" t="n">
        <v>43389</v>
      </c>
      <c r="C291" s="0" t="n">
        <v>4789</v>
      </c>
      <c r="D291" s="0" t="n">
        <v>2280</v>
      </c>
      <c r="E291" s="0" t="n">
        <v>3196</v>
      </c>
      <c r="F291" s="24"/>
      <c r="G291" s="22"/>
      <c r="H291" s="0" t="n">
        <v>10</v>
      </c>
      <c r="I291" s="0" t="n">
        <v>874</v>
      </c>
      <c r="J291" s="0" t="n">
        <v>1423</v>
      </c>
      <c r="K291" s="0" t="n">
        <v>126</v>
      </c>
      <c r="L291" s="0" t="n">
        <v>68</v>
      </c>
      <c r="M291" s="0" t="n">
        <v>118</v>
      </c>
      <c r="N291" s="0" t="n">
        <v>89</v>
      </c>
      <c r="O291" s="0" t="n">
        <v>20</v>
      </c>
      <c r="P291" s="0" t="n">
        <v>41</v>
      </c>
      <c r="Q291" s="0" t="n">
        <v>49</v>
      </c>
      <c r="R291" s="0" t="n">
        <v>214</v>
      </c>
      <c r="W291" s="25"/>
      <c r="Z291" s="0" t="n">
        <f aca="false">SUM(C291:Y291)</f>
        <v>13297</v>
      </c>
    </row>
    <row r="292" customFormat="false" ht="12.8" hidden="false" customHeight="false" outlineLevel="0" collapsed="false">
      <c r="A292" s="26" t="n">
        <v>43390</v>
      </c>
      <c r="C292" s="0" t="n">
        <v>5169</v>
      </c>
      <c r="D292" s="0" t="n">
        <v>4745</v>
      </c>
      <c r="E292" s="0" t="n">
        <v>3171</v>
      </c>
      <c r="F292" s="24"/>
      <c r="G292" s="22"/>
      <c r="H292" s="0" t="n">
        <v>87</v>
      </c>
      <c r="I292" s="0" t="n">
        <v>802</v>
      </c>
      <c r="J292" s="0" t="n">
        <v>783</v>
      </c>
      <c r="K292" s="0" t="n">
        <v>135</v>
      </c>
      <c r="L292" s="0" t="n">
        <v>61</v>
      </c>
      <c r="M292" s="0" t="n">
        <v>383</v>
      </c>
      <c r="N292" s="0" t="n">
        <v>82</v>
      </c>
      <c r="O292" s="0" t="n">
        <v>20</v>
      </c>
      <c r="P292" s="0" t="n">
        <v>32</v>
      </c>
      <c r="Q292" s="0" t="n">
        <v>70</v>
      </c>
      <c r="R292" s="0" t="n">
        <v>77</v>
      </c>
      <c r="W292" s="25"/>
      <c r="Z292" s="0" t="n">
        <f aca="false">SUM(C292:Y292)</f>
        <v>15617</v>
      </c>
    </row>
    <row r="293" customFormat="false" ht="12.8" hidden="false" customHeight="false" outlineLevel="0" collapsed="false">
      <c r="A293" s="26" t="n">
        <v>43391</v>
      </c>
      <c r="C293" s="0" t="n">
        <v>4327</v>
      </c>
      <c r="D293" s="0" t="n">
        <v>2763</v>
      </c>
      <c r="E293" s="0" t="n">
        <v>2626</v>
      </c>
      <c r="F293" s="24"/>
      <c r="G293" s="22"/>
      <c r="H293" s="0" t="n">
        <v>56</v>
      </c>
      <c r="I293" s="0" t="n">
        <v>503</v>
      </c>
      <c r="J293" s="0" t="n">
        <v>380</v>
      </c>
      <c r="K293" s="0" t="n">
        <v>127</v>
      </c>
      <c r="L293" s="0" t="n">
        <v>82</v>
      </c>
      <c r="M293" s="0" t="n">
        <v>166</v>
      </c>
      <c r="N293" s="0" t="n">
        <v>85</v>
      </c>
      <c r="O293" s="0" t="n">
        <v>58</v>
      </c>
      <c r="P293" s="0" t="n">
        <v>29</v>
      </c>
      <c r="Q293" s="0" t="n">
        <v>82</v>
      </c>
      <c r="R293" s="0" t="n">
        <v>77</v>
      </c>
      <c r="W293" s="25"/>
      <c r="Z293" s="0" t="n">
        <f aca="false">SUM(C293:Y293)</f>
        <v>11361</v>
      </c>
    </row>
    <row r="294" customFormat="false" ht="12.8" hidden="false" customHeight="false" outlineLevel="0" collapsed="false">
      <c r="A294" s="26" t="n">
        <v>43392</v>
      </c>
      <c r="C294" s="0" t="n">
        <v>4071</v>
      </c>
      <c r="D294" s="0" t="n">
        <v>3222</v>
      </c>
      <c r="E294" s="0" t="n">
        <v>2074</v>
      </c>
      <c r="F294" s="24"/>
      <c r="G294" s="22"/>
      <c r="H294" s="0" t="n">
        <v>5</v>
      </c>
      <c r="I294" s="0" t="n">
        <v>1867</v>
      </c>
      <c r="J294" s="0" t="n">
        <v>1399</v>
      </c>
      <c r="K294" s="0" t="n">
        <v>558</v>
      </c>
      <c r="L294" s="0" t="n">
        <v>74</v>
      </c>
      <c r="M294" s="0" t="n">
        <v>646</v>
      </c>
      <c r="N294" s="0" t="n">
        <v>3</v>
      </c>
      <c r="O294" s="0" t="n">
        <v>31</v>
      </c>
      <c r="P294" s="0" t="n">
        <v>64</v>
      </c>
      <c r="Q294" s="0" t="n">
        <v>96</v>
      </c>
      <c r="R294" s="0" t="n">
        <v>63</v>
      </c>
      <c r="W294" s="25"/>
      <c r="Z294" s="0" t="n">
        <f aca="false">SUM(C294:Y294)</f>
        <v>14173</v>
      </c>
    </row>
    <row r="295" customFormat="false" ht="12.8" hidden="false" customHeight="false" outlineLevel="0" collapsed="false">
      <c r="A295" s="26" t="n">
        <v>43393</v>
      </c>
      <c r="C295" s="0" t="n">
        <v>4151</v>
      </c>
      <c r="D295" s="0" t="n">
        <v>3664</v>
      </c>
      <c r="E295" s="0" t="n">
        <v>3289</v>
      </c>
      <c r="F295" s="24"/>
      <c r="G295" s="22"/>
      <c r="H295" s="0" t="n">
        <v>36</v>
      </c>
      <c r="I295" s="0" t="n">
        <v>1106</v>
      </c>
      <c r="J295" s="0" t="n">
        <v>469</v>
      </c>
      <c r="K295" s="0" t="n">
        <v>318</v>
      </c>
      <c r="L295" s="0" t="n">
        <v>51</v>
      </c>
      <c r="M295" s="0" t="n">
        <v>216</v>
      </c>
      <c r="N295" s="0" t="n">
        <v>50</v>
      </c>
      <c r="O295" s="0" t="n">
        <v>31</v>
      </c>
      <c r="P295" s="0" t="n">
        <v>132</v>
      </c>
      <c r="Q295" s="0" t="n">
        <v>52</v>
      </c>
      <c r="R295" s="0" t="n">
        <v>121</v>
      </c>
      <c r="W295" s="25"/>
      <c r="Z295" s="0" t="n">
        <f aca="false">SUM(C295:Y295)</f>
        <v>13686</v>
      </c>
    </row>
    <row r="296" customFormat="false" ht="12.8" hidden="false" customHeight="false" outlineLevel="0" collapsed="false">
      <c r="A296" s="26" t="n">
        <v>43394</v>
      </c>
      <c r="C296" s="0" t="n">
        <v>4508</v>
      </c>
      <c r="D296" s="0" t="n">
        <v>6397</v>
      </c>
      <c r="E296" s="0" t="n">
        <v>1554</v>
      </c>
      <c r="F296" s="24"/>
      <c r="G296" s="22"/>
      <c r="H296" s="0" t="n">
        <v>70</v>
      </c>
      <c r="I296" s="0" t="n">
        <v>1499</v>
      </c>
      <c r="J296" s="0" t="n">
        <v>733</v>
      </c>
      <c r="K296" s="0" t="n">
        <v>375</v>
      </c>
      <c r="L296" s="0" t="n">
        <v>82</v>
      </c>
      <c r="M296" s="0" t="n">
        <v>398</v>
      </c>
      <c r="N296" s="0" t="n">
        <v>109</v>
      </c>
      <c r="O296" s="0" t="n">
        <v>93</v>
      </c>
      <c r="P296" s="0" t="n">
        <v>386</v>
      </c>
      <c r="Q296" s="0" t="n">
        <v>18</v>
      </c>
      <c r="R296" s="0" t="n">
        <v>199</v>
      </c>
      <c r="W296" s="25"/>
      <c r="Z296" s="0" t="n">
        <f aca="false">SUM(C296:Y296)</f>
        <v>16421</v>
      </c>
    </row>
    <row r="297" customFormat="false" ht="12.8" hidden="false" customHeight="false" outlineLevel="0" collapsed="false">
      <c r="A297" s="26" t="n">
        <v>43395</v>
      </c>
      <c r="C297" s="0" t="n">
        <v>10269</v>
      </c>
      <c r="D297" s="0" t="n">
        <v>4335</v>
      </c>
      <c r="E297" s="0" t="n">
        <v>5300</v>
      </c>
      <c r="F297" s="24"/>
      <c r="G297" s="22"/>
      <c r="H297" s="0" t="n">
        <v>234</v>
      </c>
      <c r="I297" s="0" t="n">
        <v>1422</v>
      </c>
      <c r="J297" s="0" t="n">
        <v>331</v>
      </c>
      <c r="K297" s="0" t="n">
        <v>319</v>
      </c>
      <c r="L297" s="0" t="n">
        <v>43</v>
      </c>
      <c r="M297" s="0" t="n">
        <v>880</v>
      </c>
      <c r="N297" s="0" t="n">
        <v>27</v>
      </c>
      <c r="O297" s="0" t="n">
        <v>287</v>
      </c>
      <c r="P297" s="0" t="n">
        <v>77</v>
      </c>
      <c r="Q297" s="0" t="n">
        <v>103</v>
      </c>
      <c r="R297" s="0" t="n">
        <v>60</v>
      </c>
      <c r="W297" s="25"/>
      <c r="Z297" s="0" t="n">
        <f aca="false">SUM(C297:Y297)</f>
        <v>23687</v>
      </c>
    </row>
    <row r="298" customFormat="false" ht="12.8" hidden="false" customHeight="false" outlineLevel="0" collapsed="false">
      <c r="A298" s="26" t="n">
        <v>43396</v>
      </c>
      <c r="C298" s="0" t="n">
        <v>8326</v>
      </c>
      <c r="D298" s="0" t="n">
        <v>5497</v>
      </c>
      <c r="E298" s="0" t="n">
        <v>6076</v>
      </c>
      <c r="F298" s="24"/>
      <c r="G298" s="22"/>
      <c r="H298" s="0" t="n">
        <v>353</v>
      </c>
      <c r="I298" s="0" t="n">
        <v>1317</v>
      </c>
      <c r="J298" s="0" t="n">
        <v>253</v>
      </c>
      <c r="K298" s="0" t="n">
        <v>326</v>
      </c>
      <c r="L298" s="0" t="n">
        <v>54</v>
      </c>
      <c r="M298" s="0" t="n">
        <v>344</v>
      </c>
      <c r="N298" s="0" t="n">
        <v>0</v>
      </c>
      <c r="O298" s="0" t="n">
        <v>22</v>
      </c>
      <c r="P298" s="0" t="n">
        <v>171</v>
      </c>
      <c r="Q298" s="0" t="n">
        <v>216</v>
      </c>
      <c r="R298" s="0" t="n">
        <v>36</v>
      </c>
      <c r="W298" s="25"/>
      <c r="Z298" s="0" t="n">
        <f aca="false">SUM(C298:Y298)</f>
        <v>22991</v>
      </c>
    </row>
    <row r="299" customFormat="false" ht="12.8" hidden="false" customHeight="false" outlineLevel="0" collapsed="false">
      <c r="A299" s="26" t="n">
        <v>43397</v>
      </c>
      <c r="C299" s="0" t="n">
        <v>9469</v>
      </c>
      <c r="D299" s="0" t="n">
        <v>3934</v>
      </c>
      <c r="E299" s="0" t="n">
        <v>4121</v>
      </c>
      <c r="F299" s="24"/>
      <c r="G299" s="22"/>
      <c r="H299" s="0" t="n">
        <v>132</v>
      </c>
      <c r="I299" s="0" t="n">
        <v>1591</v>
      </c>
      <c r="J299" s="0" t="n">
        <v>82</v>
      </c>
      <c r="K299" s="0" t="n">
        <v>350</v>
      </c>
      <c r="L299" s="0" t="n">
        <v>80</v>
      </c>
      <c r="M299" s="0" t="n">
        <v>965</v>
      </c>
      <c r="N299" s="0" t="n">
        <v>2</v>
      </c>
      <c r="O299" s="0" t="n">
        <v>91</v>
      </c>
      <c r="P299" s="0" t="n">
        <v>25</v>
      </c>
      <c r="Q299" s="0" t="n">
        <v>52</v>
      </c>
      <c r="R299" s="0" t="n">
        <v>110</v>
      </c>
      <c r="W299" s="25"/>
      <c r="Z299" s="0" t="n">
        <f aca="false">SUM(C299:Y299)</f>
        <v>21004</v>
      </c>
    </row>
    <row r="300" customFormat="false" ht="12.8" hidden="false" customHeight="false" outlineLevel="0" collapsed="false">
      <c r="A300" s="26" t="n">
        <v>43398</v>
      </c>
      <c r="C300" s="0" t="n">
        <v>7916</v>
      </c>
      <c r="D300" s="0" t="n">
        <v>3895</v>
      </c>
      <c r="E300" s="0" t="n">
        <v>2207</v>
      </c>
      <c r="F300" s="24"/>
      <c r="G300" s="22"/>
      <c r="H300" s="0" t="n">
        <v>112</v>
      </c>
      <c r="I300" s="0" t="n">
        <v>949</v>
      </c>
      <c r="J300" s="0" t="n">
        <v>739</v>
      </c>
      <c r="K300" s="0" t="n">
        <v>643</v>
      </c>
      <c r="L300" s="0" t="n">
        <v>96</v>
      </c>
      <c r="M300" s="0" t="n">
        <v>736</v>
      </c>
      <c r="N300" s="0" t="n">
        <v>4</v>
      </c>
      <c r="O300" s="0" t="n">
        <v>51</v>
      </c>
      <c r="P300" s="0" t="n">
        <v>40</v>
      </c>
      <c r="Q300" s="0" t="n">
        <v>357</v>
      </c>
      <c r="R300" s="0" t="n">
        <v>414</v>
      </c>
      <c r="W300" s="25"/>
      <c r="Z300" s="0" t="n">
        <f aca="false">SUM(C300:Y300)</f>
        <v>18159</v>
      </c>
    </row>
    <row r="301" customFormat="false" ht="12.8" hidden="false" customHeight="false" outlineLevel="0" collapsed="false">
      <c r="A301" s="26" t="n">
        <v>43399</v>
      </c>
      <c r="C301" s="0" t="n">
        <v>11321</v>
      </c>
      <c r="D301" s="0" t="n">
        <v>3653</v>
      </c>
      <c r="E301" s="0" t="n">
        <v>4295</v>
      </c>
      <c r="F301" s="24"/>
      <c r="G301" s="22"/>
      <c r="H301" s="0" t="n">
        <v>87</v>
      </c>
      <c r="I301" s="0" t="n">
        <v>1609</v>
      </c>
      <c r="J301" s="0" t="n">
        <v>1134</v>
      </c>
      <c r="K301" s="0" t="n">
        <v>321</v>
      </c>
      <c r="L301" s="0" t="n">
        <v>134</v>
      </c>
      <c r="M301" s="0" t="n">
        <v>341</v>
      </c>
      <c r="N301" s="0" t="n">
        <v>16</v>
      </c>
      <c r="O301" s="0" t="n">
        <v>38</v>
      </c>
      <c r="P301" s="0" t="n">
        <v>31</v>
      </c>
      <c r="Q301" s="0" t="n">
        <v>30</v>
      </c>
      <c r="R301" s="0" t="n">
        <v>42</v>
      </c>
      <c r="W301" s="25"/>
      <c r="Z301" s="0" t="n">
        <f aca="false">SUM(C301:Y301)</f>
        <v>23052</v>
      </c>
    </row>
    <row r="302" customFormat="false" ht="12.8" hidden="false" customHeight="false" outlineLevel="0" collapsed="false">
      <c r="A302" s="26" t="n">
        <v>43400</v>
      </c>
      <c r="C302" s="0" t="n">
        <v>6564</v>
      </c>
      <c r="D302" s="0" t="n">
        <v>12852</v>
      </c>
      <c r="E302" s="0" t="n">
        <v>2451</v>
      </c>
      <c r="F302" s="24"/>
      <c r="G302" s="22"/>
      <c r="H302" s="0" t="n">
        <v>57</v>
      </c>
      <c r="I302" s="0" t="n">
        <v>784</v>
      </c>
      <c r="J302" s="0" t="n">
        <v>304</v>
      </c>
      <c r="K302" s="0" t="n">
        <v>332</v>
      </c>
      <c r="L302" s="0" t="n">
        <v>75</v>
      </c>
      <c r="M302" s="0" t="n">
        <v>480</v>
      </c>
      <c r="N302" s="0" t="n">
        <v>101</v>
      </c>
      <c r="O302" s="0" t="n">
        <v>5</v>
      </c>
      <c r="P302" s="0" t="n">
        <v>153</v>
      </c>
      <c r="Q302" s="0" t="n">
        <v>180</v>
      </c>
      <c r="R302" s="0" t="n">
        <v>57</v>
      </c>
      <c r="W302" s="25"/>
      <c r="Z302" s="0" t="n">
        <f aca="false">SUM(C302:Y302)</f>
        <v>24395</v>
      </c>
    </row>
    <row r="303" customFormat="false" ht="12.8" hidden="false" customHeight="false" outlineLevel="0" collapsed="false">
      <c r="A303" s="26" t="n">
        <v>43401</v>
      </c>
      <c r="C303" s="0" t="n">
        <v>10853</v>
      </c>
      <c r="D303" s="0" t="n">
        <v>5750</v>
      </c>
      <c r="E303" s="0" t="n">
        <v>4972</v>
      </c>
      <c r="F303" s="24"/>
      <c r="G303" s="22"/>
      <c r="H303" s="0" t="n">
        <v>307</v>
      </c>
      <c r="I303" s="0" t="n">
        <v>2065</v>
      </c>
      <c r="J303" s="0" t="n">
        <v>328</v>
      </c>
      <c r="K303" s="0" t="n">
        <v>243</v>
      </c>
      <c r="L303" s="0" t="n">
        <v>56</v>
      </c>
      <c r="M303" s="0" t="n">
        <v>754</v>
      </c>
      <c r="N303" s="0" t="n">
        <v>96</v>
      </c>
      <c r="O303" s="0" t="n">
        <v>21</v>
      </c>
      <c r="P303" s="0" t="n">
        <v>79</v>
      </c>
      <c r="Q303" s="0" t="n">
        <v>84</v>
      </c>
      <c r="R303" s="0" t="n">
        <v>40</v>
      </c>
      <c r="W303" s="25"/>
      <c r="Z303" s="0" t="n">
        <f aca="false">SUM(C303:Y303)</f>
        <v>25648</v>
      </c>
    </row>
    <row r="304" customFormat="false" ht="12.8" hidden="false" customHeight="false" outlineLevel="0" collapsed="false">
      <c r="A304" s="26" t="n">
        <v>43402</v>
      </c>
      <c r="C304" s="0" t="n">
        <v>6905</v>
      </c>
      <c r="D304" s="0" t="n">
        <v>3565</v>
      </c>
      <c r="E304" s="0" t="n">
        <v>4473</v>
      </c>
      <c r="F304" s="24"/>
      <c r="G304" s="22"/>
      <c r="H304" s="0" t="n">
        <v>210</v>
      </c>
      <c r="I304" s="0" t="n">
        <v>2195</v>
      </c>
      <c r="J304" s="0" t="n">
        <v>189</v>
      </c>
      <c r="K304" s="0" t="n">
        <v>344</v>
      </c>
      <c r="L304" s="0" t="n">
        <v>154</v>
      </c>
      <c r="M304" s="0" t="n">
        <v>663</v>
      </c>
      <c r="N304" s="0" t="n">
        <v>13</v>
      </c>
      <c r="O304" s="0" t="n">
        <v>77</v>
      </c>
      <c r="P304" s="0" t="n">
        <v>103</v>
      </c>
      <c r="Q304" s="0" t="n">
        <v>19</v>
      </c>
      <c r="R304" s="0" t="n">
        <v>204</v>
      </c>
      <c r="W304" s="25"/>
      <c r="Z304" s="0" t="n">
        <f aca="false">SUM(C304:Y304)</f>
        <v>19114</v>
      </c>
    </row>
    <row r="305" customFormat="false" ht="12.8" hidden="false" customHeight="false" outlineLevel="0" collapsed="false">
      <c r="A305" s="26" t="n">
        <v>43403</v>
      </c>
      <c r="C305" s="0" t="n">
        <v>9149</v>
      </c>
      <c r="D305" s="0" t="n">
        <v>3273</v>
      </c>
      <c r="E305" s="0" t="n">
        <v>2350</v>
      </c>
      <c r="F305" s="24" t="s">
        <v>51</v>
      </c>
      <c r="G305" s="22"/>
      <c r="H305" s="0" t="n">
        <v>87</v>
      </c>
      <c r="I305" s="0" t="n">
        <v>1095</v>
      </c>
      <c r="J305" s="0" t="n">
        <v>249</v>
      </c>
      <c r="K305" s="0" t="n">
        <v>218</v>
      </c>
      <c r="L305" s="0" t="n">
        <v>58</v>
      </c>
      <c r="M305" s="0" t="n">
        <v>347</v>
      </c>
      <c r="N305" s="0" t="n">
        <v>30</v>
      </c>
      <c r="O305" s="0" t="n">
        <v>232</v>
      </c>
      <c r="P305" s="0" t="n">
        <v>33</v>
      </c>
      <c r="Q305" s="0" t="n">
        <v>52</v>
      </c>
      <c r="R305" s="0" t="n">
        <v>124</v>
      </c>
      <c r="W305" s="25"/>
      <c r="Z305" s="0" t="n">
        <f aca="false">SUM(C305:Y305)</f>
        <v>17297</v>
      </c>
    </row>
    <row r="306" customFormat="false" ht="12.8" hidden="false" customHeight="false" outlineLevel="0" collapsed="false">
      <c r="A306" s="26" t="n">
        <v>43404</v>
      </c>
      <c r="C306" s="0" t="n">
        <v>8550</v>
      </c>
      <c r="D306" s="0" t="n">
        <v>3649</v>
      </c>
      <c r="E306" s="0" t="n">
        <v>5258</v>
      </c>
      <c r="F306" s="24" t="n">
        <v>8532</v>
      </c>
      <c r="G306" s="22" t="s">
        <v>52</v>
      </c>
      <c r="H306" s="0" t="n">
        <v>63</v>
      </c>
      <c r="I306" s="0" t="n">
        <v>808</v>
      </c>
      <c r="J306" s="0" t="n">
        <v>793</v>
      </c>
      <c r="K306" s="0" t="n">
        <v>324</v>
      </c>
      <c r="L306" s="0" t="n">
        <v>147</v>
      </c>
      <c r="M306" s="0" t="n">
        <v>438</v>
      </c>
      <c r="N306" s="0" t="n">
        <v>9</v>
      </c>
      <c r="O306" s="0" t="n">
        <v>18</v>
      </c>
      <c r="P306" s="0" t="n">
        <v>15</v>
      </c>
      <c r="Q306" s="0" t="n">
        <v>135</v>
      </c>
      <c r="R306" s="0" t="n">
        <v>324</v>
      </c>
      <c r="W306" s="25"/>
      <c r="Z306" s="0" t="n">
        <f aca="false">SUM(C306:Y306)</f>
        <v>29063</v>
      </c>
    </row>
    <row r="307" customFormat="false" ht="12.8" hidden="false" customHeight="false" outlineLevel="0" collapsed="false">
      <c r="A307" s="26" t="n">
        <v>43405</v>
      </c>
      <c r="C307" s="0" t="n">
        <v>6663</v>
      </c>
      <c r="D307" s="0" t="n">
        <v>3682</v>
      </c>
      <c r="E307" s="0" t="n">
        <v>3902</v>
      </c>
      <c r="F307" s="24" t="n">
        <v>13834</v>
      </c>
      <c r="G307" s="22"/>
      <c r="H307" s="0" t="n">
        <v>623</v>
      </c>
      <c r="I307" s="0" t="n">
        <v>332</v>
      </c>
      <c r="J307" s="0" t="n">
        <v>335</v>
      </c>
      <c r="K307" s="0" t="n">
        <v>810</v>
      </c>
      <c r="L307" s="0" t="n">
        <v>50</v>
      </c>
      <c r="M307" s="0" t="n">
        <v>582</v>
      </c>
      <c r="N307" s="0" t="n">
        <v>2</v>
      </c>
      <c r="O307" s="0" t="n">
        <v>78</v>
      </c>
      <c r="P307" s="0" t="n">
        <v>36</v>
      </c>
      <c r="Q307" s="0" t="n">
        <v>30</v>
      </c>
      <c r="R307" s="0" t="n">
        <v>321</v>
      </c>
      <c r="W307" s="25"/>
      <c r="Z307" s="0" t="n">
        <f aca="false">SUM(C307:Y307)</f>
        <v>31280</v>
      </c>
    </row>
    <row r="308" customFormat="false" ht="12.8" hidden="false" customHeight="false" outlineLevel="0" collapsed="false">
      <c r="A308" s="26" t="n">
        <v>43406</v>
      </c>
      <c r="C308" s="0" t="n">
        <v>7081</v>
      </c>
      <c r="D308" s="0" t="n">
        <v>3777</v>
      </c>
      <c r="E308" s="0" t="n">
        <v>3746</v>
      </c>
      <c r="F308" s="24" t="n">
        <v>6798</v>
      </c>
      <c r="G308" s="22"/>
      <c r="H308" s="0" t="n">
        <v>282</v>
      </c>
      <c r="I308" s="0" t="n">
        <v>1787</v>
      </c>
      <c r="J308" s="0" t="n">
        <v>444</v>
      </c>
      <c r="K308" s="0" t="n">
        <v>626</v>
      </c>
      <c r="L308" s="0" t="n">
        <v>155</v>
      </c>
      <c r="M308" s="0" t="n">
        <v>613</v>
      </c>
      <c r="N308" s="0" t="n">
        <v>10</v>
      </c>
      <c r="O308" s="0" t="n">
        <v>59</v>
      </c>
      <c r="P308" s="0" t="n">
        <v>824</v>
      </c>
      <c r="Q308" s="0" t="n">
        <v>450</v>
      </c>
      <c r="R308" s="0" t="n">
        <v>37</v>
      </c>
      <c r="W308" s="25"/>
      <c r="Z308" s="0" t="n">
        <f aca="false">SUM(C308:Y308)</f>
        <v>26689</v>
      </c>
    </row>
    <row r="309" customFormat="false" ht="12.8" hidden="false" customHeight="false" outlineLevel="0" collapsed="false">
      <c r="A309" s="26" t="n">
        <v>43407</v>
      </c>
      <c r="C309" s="0" t="n">
        <v>6623</v>
      </c>
      <c r="D309" s="0" t="n">
        <v>5092</v>
      </c>
      <c r="E309" s="0" t="n">
        <v>4239</v>
      </c>
      <c r="F309" s="24" t="n">
        <v>4784</v>
      </c>
      <c r="G309" s="22"/>
      <c r="H309" s="0" t="n">
        <v>149</v>
      </c>
      <c r="I309" s="0" t="n">
        <v>611</v>
      </c>
      <c r="J309" s="0" t="n">
        <v>136</v>
      </c>
      <c r="K309" s="0" t="n">
        <v>871</v>
      </c>
      <c r="L309" s="0" t="n">
        <v>97</v>
      </c>
      <c r="M309" s="0" t="n">
        <v>432</v>
      </c>
      <c r="N309" s="0" t="n">
        <v>44</v>
      </c>
      <c r="O309" s="0" t="n">
        <v>22</v>
      </c>
      <c r="P309" s="0" t="n">
        <v>20</v>
      </c>
      <c r="Q309" s="0" t="n">
        <v>249</v>
      </c>
      <c r="R309" s="0" t="n">
        <v>225</v>
      </c>
      <c r="W309" s="25"/>
      <c r="Z309" s="0" t="n">
        <f aca="false">SUM(C309:Y309)</f>
        <v>23594</v>
      </c>
    </row>
    <row r="310" customFormat="false" ht="12.8" hidden="false" customHeight="false" outlineLevel="0" collapsed="false">
      <c r="A310" s="26" t="n">
        <v>43408</v>
      </c>
      <c r="C310" s="0" t="n">
        <v>8456</v>
      </c>
      <c r="D310" s="0" t="n">
        <v>6324</v>
      </c>
      <c r="E310" s="0" t="n">
        <v>5261</v>
      </c>
      <c r="F310" s="24" t="n">
        <v>4622</v>
      </c>
      <c r="G310" s="22"/>
      <c r="H310" s="0" t="n">
        <v>505</v>
      </c>
      <c r="I310" s="0" t="n">
        <v>265</v>
      </c>
      <c r="J310" s="0" t="n">
        <v>192</v>
      </c>
      <c r="K310" s="0" t="n">
        <v>485</v>
      </c>
      <c r="L310" s="0" t="n">
        <v>161</v>
      </c>
      <c r="M310" s="0" t="n">
        <v>181</v>
      </c>
      <c r="N310" s="0" t="n">
        <v>12</v>
      </c>
      <c r="O310" s="0" t="n">
        <v>77</v>
      </c>
      <c r="P310" s="0" t="n">
        <v>24</v>
      </c>
      <c r="Q310" s="0" t="n">
        <v>39</v>
      </c>
      <c r="R310" s="0" t="n">
        <v>184</v>
      </c>
      <c r="W310" s="25"/>
      <c r="Z310" s="0" t="n">
        <f aca="false">SUM(C310:Y310)</f>
        <v>26788</v>
      </c>
    </row>
    <row r="311" customFormat="false" ht="12.8" hidden="false" customHeight="false" outlineLevel="0" collapsed="false">
      <c r="A311" s="26" t="n">
        <v>43409</v>
      </c>
      <c r="C311" s="0" t="n">
        <v>9620</v>
      </c>
      <c r="D311" s="0" t="n">
        <v>3642</v>
      </c>
      <c r="E311" s="0" t="n">
        <v>2856</v>
      </c>
      <c r="F311" s="24" t="n">
        <v>3020</v>
      </c>
      <c r="G311" s="22"/>
      <c r="H311" s="0" t="n">
        <v>313</v>
      </c>
      <c r="I311" s="0" t="n">
        <v>215</v>
      </c>
      <c r="J311" s="0" t="n">
        <v>147</v>
      </c>
      <c r="K311" s="0" t="n">
        <v>544</v>
      </c>
      <c r="L311" s="0" t="n">
        <v>206</v>
      </c>
      <c r="M311" s="0" t="n">
        <v>172</v>
      </c>
      <c r="N311" s="0" t="n">
        <v>0</v>
      </c>
      <c r="O311" s="0" t="n">
        <v>59</v>
      </c>
      <c r="P311" s="0" t="n">
        <v>16</v>
      </c>
      <c r="Q311" s="0" t="n">
        <v>64</v>
      </c>
      <c r="R311" s="0" t="n">
        <v>171</v>
      </c>
      <c r="W311" s="25"/>
      <c r="Z311" s="0" t="n">
        <f aca="false">SUM(C311:Y311)</f>
        <v>21045</v>
      </c>
    </row>
    <row r="312" customFormat="false" ht="12.8" hidden="false" customHeight="false" outlineLevel="0" collapsed="false">
      <c r="A312" s="26" t="n">
        <v>43410</v>
      </c>
      <c r="C312" s="0" t="n">
        <v>8457</v>
      </c>
      <c r="D312" s="0" t="n">
        <v>3443</v>
      </c>
      <c r="E312" s="0" t="n">
        <v>5005</v>
      </c>
      <c r="F312" s="24" t="n">
        <v>1772</v>
      </c>
      <c r="G312" s="22"/>
      <c r="H312" s="0" t="n">
        <v>615</v>
      </c>
      <c r="I312" s="0" t="n">
        <v>1700</v>
      </c>
      <c r="J312" s="0" t="n">
        <v>305</v>
      </c>
      <c r="K312" s="0" t="n">
        <v>385</v>
      </c>
      <c r="L312" s="0" t="n">
        <v>113</v>
      </c>
      <c r="M312" s="0" t="n">
        <v>542</v>
      </c>
      <c r="N312" s="0" t="n">
        <v>8</v>
      </c>
      <c r="O312" s="0" t="n">
        <v>50</v>
      </c>
      <c r="P312" s="0" t="n">
        <v>63</v>
      </c>
      <c r="Q312" s="0" t="n">
        <v>101</v>
      </c>
      <c r="R312" s="0" t="n">
        <v>284</v>
      </c>
      <c r="W312" s="25"/>
      <c r="Z312" s="0" t="n">
        <f aca="false">SUM(C312:Y312)</f>
        <v>22843</v>
      </c>
    </row>
    <row r="313" customFormat="false" ht="12.8" hidden="false" customHeight="false" outlineLevel="0" collapsed="false">
      <c r="A313" s="26" t="n">
        <v>43411</v>
      </c>
      <c r="C313" s="0" t="n">
        <v>7765</v>
      </c>
      <c r="D313" s="0" t="n">
        <v>4438</v>
      </c>
      <c r="E313" s="0" t="n">
        <v>4206</v>
      </c>
      <c r="F313" s="24" t="n">
        <v>1534</v>
      </c>
      <c r="G313" s="22"/>
      <c r="H313" s="0" t="n">
        <v>1458</v>
      </c>
      <c r="I313" s="0" t="n">
        <v>902</v>
      </c>
      <c r="J313" s="0" t="n">
        <v>485</v>
      </c>
      <c r="K313" s="0" t="n">
        <v>328</v>
      </c>
      <c r="L313" s="0" t="n">
        <v>135</v>
      </c>
      <c r="M313" s="0" t="n">
        <v>315</v>
      </c>
      <c r="N313" s="0" t="n">
        <v>8</v>
      </c>
      <c r="O313" s="0" t="n">
        <v>252</v>
      </c>
      <c r="P313" s="0" t="n">
        <v>425</v>
      </c>
      <c r="Q313" s="0" t="n">
        <v>136</v>
      </c>
      <c r="R313" s="0" t="n">
        <v>397</v>
      </c>
      <c r="W313" s="25"/>
      <c r="Z313" s="0" t="n">
        <f aca="false">SUM(C313:Y313)</f>
        <v>22784</v>
      </c>
    </row>
    <row r="314" customFormat="false" ht="12.8" hidden="false" customHeight="false" outlineLevel="0" collapsed="false">
      <c r="A314" s="26" t="n">
        <v>43412</v>
      </c>
      <c r="C314" s="0" t="n">
        <v>11056</v>
      </c>
      <c r="D314" s="0" t="n">
        <v>2298</v>
      </c>
      <c r="E314" s="0" t="n">
        <v>5164</v>
      </c>
      <c r="F314" s="24" t="n">
        <v>626</v>
      </c>
      <c r="G314" s="22"/>
      <c r="H314" s="0" t="n">
        <v>948</v>
      </c>
      <c r="I314" s="0" t="n">
        <v>840</v>
      </c>
      <c r="J314" s="0" t="n">
        <v>237</v>
      </c>
      <c r="K314" s="0" t="n">
        <v>489</v>
      </c>
      <c r="L314" s="0" t="n">
        <v>129</v>
      </c>
      <c r="M314" s="0" t="n">
        <v>305</v>
      </c>
      <c r="N314" s="0" t="n">
        <v>16</v>
      </c>
      <c r="O314" s="0" t="n">
        <v>74</v>
      </c>
      <c r="P314" s="0" t="n">
        <v>85</v>
      </c>
      <c r="Q314" s="0" t="n">
        <v>30</v>
      </c>
      <c r="R314" s="0" t="n">
        <v>120</v>
      </c>
      <c r="W314" s="25"/>
      <c r="Z314" s="0" t="n">
        <f aca="false">SUM(C314:Y314)</f>
        <v>22417</v>
      </c>
    </row>
    <row r="315" customFormat="false" ht="12.8" hidden="false" customHeight="false" outlineLevel="0" collapsed="false">
      <c r="A315" s="26" t="n">
        <v>43413</v>
      </c>
      <c r="C315" s="0" t="n">
        <v>6153</v>
      </c>
      <c r="D315" s="0" t="n">
        <v>3570</v>
      </c>
      <c r="E315" s="0" t="n">
        <v>3268</v>
      </c>
      <c r="F315" s="24" t="n">
        <v>118</v>
      </c>
      <c r="G315" s="22" t="s">
        <v>53</v>
      </c>
      <c r="H315" s="0" t="n">
        <v>371</v>
      </c>
      <c r="I315" s="0" t="n">
        <v>839</v>
      </c>
      <c r="J315" s="0" t="n">
        <v>1832</v>
      </c>
      <c r="K315" s="0" t="n">
        <v>748</v>
      </c>
      <c r="L315" s="0" t="n">
        <v>188</v>
      </c>
      <c r="M315" s="0" t="n">
        <v>484</v>
      </c>
      <c r="N315" s="0" t="n">
        <v>31</v>
      </c>
      <c r="O315" s="0" t="n">
        <v>18</v>
      </c>
      <c r="P315" s="0" t="n">
        <v>232</v>
      </c>
      <c r="Q315" s="0" t="n">
        <v>4</v>
      </c>
      <c r="R315" s="0" t="n">
        <v>85</v>
      </c>
      <c r="W315" s="25"/>
      <c r="Z315" s="0" t="n">
        <f aca="false">SUM(C315:Y315)</f>
        <v>17941</v>
      </c>
    </row>
    <row r="316" customFormat="false" ht="12.8" hidden="false" customHeight="false" outlineLevel="0" collapsed="false">
      <c r="A316" s="26" t="n">
        <v>43414</v>
      </c>
      <c r="C316" s="0" t="n">
        <v>8868</v>
      </c>
      <c r="D316" s="0" t="n">
        <v>3418</v>
      </c>
      <c r="E316" s="0" t="n">
        <v>2658</v>
      </c>
      <c r="F316" s="24"/>
      <c r="G316" s="22"/>
      <c r="H316" s="0" t="n">
        <v>473</v>
      </c>
      <c r="I316" s="0" t="n">
        <v>589</v>
      </c>
      <c r="J316" s="0" t="n">
        <v>62</v>
      </c>
      <c r="K316" s="0" t="n">
        <v>460</v>
      </c>
      <c r="L316" s="0" t="n">
        <v>120</v>
      </c>
      <c r="M316" s="0" t="n">
        <v>774</v>
      </c>
      <c r="N316" s="0" t="n">
        <v>28</v>
      </c>
      <c r="O316" s="0" t="n">
        <v>21</v>
      </c>
      <c r="P316" s="0" t="n">
        <v>165</v>
      </c>
      <c r="Q316" s="0" t="n">
        <v>22</v>
      </c>
      <c r="R316" s="0" t="n">
        <v>76</v>
      </c>
      <c r="W316" s="25"/>
      <c r="Z316" s="0" t="n">
        <f aca="false">SUM(C316:Y316)</f>
        <v>17734</v>
      </c>
    </row>
    <row r="317" customFormat="false" ht="12.8" hidden="false" customHeight="false" outlineLevel="0" collapsed="false">
      <c r="A317" s="26" t="n">
        <v>43415</v>
      </c>
      <c r="C317" s="0" t="n">
        <v>8672</v>
      </c>
      <c r="D317" s="0" t="n">
        <v>4882</v>
      </c>
      <c r="E317" s="0" t="n">
        <v>3657</v>
      </c>
      <c r="F317" s="24"/>
      <c r="G317" s="22"/>
      <c r="H317" s="0" t="n">
        <v>440</v>
      </c>
      <c r="I317" s="0" t="n">
        <v>1878</v>
      </c>
      <c r="J317" s="0" t="n">
        <v>329</v>
      </c>
      <c r="K317" s="0" t="n">
        <v>581</v>
      </c>
      <c r="L317" s="0" t="n">
        <v>154</v>
      </c>
      <c r="M317" s="0" t="n">
        <v>275</v>
      </c>
      <c r="N317" s="0" t="n">
        <v>13</v>
      </c>
      <c r="O317" s="0" t="n">
        <v>191</v>
      </c>
      <c r="P317" s="0" t="n">
        <v>31</v>
      </c>
      <c r="Q317" s="0" t="n">
        <v>2</v>
      </c>
      <c r="R317" s="0" t="n">
        <v>38</v>
      </c>
      <c r="W317" s="25"/>
      <c r="Z317" s="0" t="n">
        <f aca="false">SUM(C317:Y317)</f>
        <v>21143</v>
      </c>
    </row>
    <row r="318" customFormat="false" ht="12.8" hidden="false" customHeight="false" outlineLevel="0" collapsed="false">
      <c r="A318" s="26" t="n">
        <v>43416</v>
      </c>
      <c r="C318" s="0" t="n">
        <v>7375</v>
      </c>
      <c r="D318" s="0" t="n">
        <v>4099</v>
      </c>
      <c r="E318" s="0" t="n">
        <v>4132</v>
      </c>
      <c r="F318" s="24"/>
      <c r="G318" s="22"/>
      <c r="H318" s="0" t="n">
        <v>171</v>
      </c>
      <c r="I318" s="0" t="n">
        <v>518</v>
      </c>
      <c r="J318" s="0" t="n">
        <v>689</v>
      </c>
      <c r="K318" s="0" t="n">
        <v>527</v>
      </c>
      <c r="L318" s="0" t="n">
        <v>50</v>
      </c>
      <c r="M318" s="0" t="n">
        <v>811</v>
      </c>
      <c r="N318" s="0" t="n">
        <v>29</v>
      </c>
      <c r="O318" s="0" t="n">
        <v>0</v>
      </c>
      <c r="P318" s="0" t="n">
        <v>87</v>
      </c>
      <c r="Q318" s="0" t="n">
        <v>238</v>
      </c>
      <c r="R318" s="0" t="n">
        <v>272</v>
      </c>
      <c r="W318" s="25"/>
      <c r="Z318" s="0" t="n">
        <f aca="false">SUM(C318:Y318)</f>
        <v>18998</v>
      </c>
    </row>
    <row r="319" customFormat="false" ht="12.8" hidden="false" customHeight="false" outlineLevel="0" collapsed="false">
      <c r="A319" s="26" t="n">
        <v>43417</v>
      </c>
      <c r="C319" s="0" t="n">
        <v>7810</v>
      </c>
      <c r="D319" s="0" t="n">
        <v>3095</v>
      </c>
      <c r="E319" s="0" t="n">
        <v>3199</v>
      </c>
      <c r="F319" s="24"/>
      <c r="G319" s="22"/>
      <c r="H319" s="0" t="n">
        <v>1217</v>
      </c>
      <c r="I319" s="0" t="n">
        <v>1621</v>
      </c>
      <c r="J319" s="0" t="n">
        <v>466</v>
      </c>
      <c r="K319" s="0" t="n">
        <v>544</v>
      </c>
      <c r="L319" s="0" t="n">
        <v>71</v>
      </c>
      <c r="M319" s="0" t="n">
        <v>1452</v>
      </c>
      <c r="N319" s="0" t="n">
        <v>14</v>
      </c>
      <c r="O319" s="0" t="n">
        <v>0</v>
      </c>
      <c r="P319" s="0" t="n">
        <v>112</v>
      </c>
      <c r="Q319" s="0" t="n">
        <v>319</v>
      </c>
      <c r="R319" s="0" t="n">
        <v>379</v>
      </c>
      <c r="W319" s="25"/>
      <c r="Z319" s="0" t="n">
        <f aca="false">SUM(C319:Y319)</f>
        <v>20299</v>
      </c>
    </row>
    <row r="320" customFormat="false" ht="12.8" hidden="false" customHeight="false" outlineLevel="0" collapsed="false">
      <c r="A320" s="26" t="n">
        <v>43418</v>
      </c>
      <c r="C320" s="0" t="n">
        <v>6584</v>
      </c>
      <c r="D320" s="0" t="n">
        <v>2525</v>
      </c>
      <c r="E320" s="0" t="n">
        <v>2769</v>
      </c>
      <c r="F320" s="24"/>
      <c r="G320" s="22"/>
      <c r="H320" s="0" t="n">
        <v>137</v>
      </c>
      <c r="I320" s="0" t="n">
        <v>475</v>
      </c>
      <c r="J320" s="0" t="n">
        <v>289</v>
      </c>
      <c r="K320" s="0" t="n">
        <v>413</v>
      </c>
      <c r="L320" s="0" t="n">
        <v>56</v>
      </c>
      <c r="M320" s="0" t="n">
        <v>1257</v>
      </c>
      <c r="N320" s="0" t="n">
        <v>21</v>
      </c>
      <c r="O320" s="0" t="n">
        <v>113</v>
      </c>
      <c r="P320" s="0" t="n">
        <v>197</v>
      </c>
      <c r="Q320" s="0" t="n">
        <v>180</v>
      </c>
      <c r="R320" s="0" t="n">
        <v>151</v>
      </c>
      <c r="W320" s="25"/>
      <c r="Z320" s="0" t="n">
        <f aca="false">SUM(C320:Y320)</f>
        <v>15167</v>
      </c>
    </row>
    <row r="321" customFormat="false" ht="12.8" hidden="false" customHeight="false" outlineLevel="0" collapsed="false">
      <c r="A321" s="26" t="n">
        <v>43419</v>
      </c>
      <c r="C321" s="0" t="n">
        <v>6847</v>
      </c>
      <c r="D321" s="0" t="n">
        <v>2962</v>
      </c>
      <c r="E321" s="0" t="n">
        <v>3983</v>
      </c>
      <c r="F321" s="24"/>
      <c r="G321" s="22"/>
      <c r="H321" s="0" t="n">
        <v>299</v>
      </c>
      <c r="I321" s="0" t="n">
        <v>539</v>
      </c>
      <c r="J321" s="0" t="n">
        <v>156</v>
      </c>
      <c r="K321" s="0" t="n">
        <v>1100</v>
      </c>
      <c r="L321" s="0" t="n">
        <v>71</v>
      </c>
      <c r="M321" s="0" t="n">
        <v>882</v>
      </c>
      <c r="N321" s="0" t="n">
        <v>10</v>
      </c>
      <c r="O321" s="0" t="n">
        <v>108</v>
      </c>
      <c r="P321" s="0" t="n">
        <v>151</v>
      </c>
      <c r="Q321" s="0" t="n">
        <v>78</v>
      </c>
      <c r="R321" s="0" t="n">
        <v>221</v>
      </c>
      <c r="W321" s="25"/>
      <c r="Z321" s="0" t="n">
        <f aca="false">SUM(C321:Y321)</f>
        <v>17407</v>
      </c>
    </row>
    <row r="322" customFormat="false" ht="12.8" hidden="false" customHeight="false" outlineLevel="0" collapsed="false">
      <c r="A322" s="26" t="n">
        <v>43420</v>
      </c>
      <c r="C322" s="0" t="n">
        <v>4714</v>
      </c>
      <c r="D322" s="0" t="n">
        <v>4016</v>
      </c>
      <c r="E322" s="0" t="n">
        <v>2288</v>
      </c>
      <c r="F322" s="24"/>
      <c r="G322" s="22"/>
      <c r="H322" s="0" t="n">
        <v>129</v>
      </c>
      <c r="I322" s="0" t="n">
        <v>555</v>
      </c>
      <c r="J322" s="0" t="n">
        <v>213</v>
      </c>
      <c r="K322" s="0" t="n">
        <v>805</v>
      </c>
      <c r="L322" s="0" t="n">
        <v>47</v>
      </c>
      <c r="M322" s="0" t="n">
        <v>1295</v>
      </c>
      <c r="N322" s="0" t="n">
        <v>51</v>
      </c>
      <c r="O322" s="0" t="n">
        <v>128</v>
      </c>
      <c r="P322" s="0" t="n">
        <v>94</v>
      </c>
      <c r="Q322" s="0" t="n">
        <v>188</v>
      </c>
      <c r="R322" s="0" t="n">
        <v>156</v>
      </c>
      <c r="W322" s="25"/>
      <c r="Z322" s="0" t="n">
        <f aca="false">SUM(C322:Y322)</f>
        <v>14679</v>
      </c>
    </row>
    <row r="323" customFormat="false" ht="12.8" hidden="false" customHeight="false" outlineLevel="0" collapsed="false">
      <c r="A323" s="26" t="n">
        <v>43421</v>
      </c>
      <c r="C323" s="0" t="n">
        <v>4781</v>
      </c>
      <c r="D323" s="0" t="n">
        <v>4377</v>
      </c>
      <c r="E323" s="0" t="n">
        <v>4436</v>
      </c>
      <c r="F323" s="24"/>
      <c r="G323" s="22"/>
      <c r="H323" s="0" t="n">
        <v>148</v>
      </c>
      <c r="I323" s="0" t="n">
        <v>756</v>
      </c>
      <c r="J323" s="0" t="n">
        <v>159</v>
      </c>
      <c r="K323" s="0" t="n">
        <v>648</v>
      </c>
      <c r="L323" s="0" t="n">
        <v>130</v>
      </c>
      <c r="M323" s="0" t="n">
        <v>384</v>
      </c>
      <c r="N323" s="0" t="n">
        <v>34</v>
      </c>
      <c r="O323" s="0" t="n">
        <v>11</v>
      </c>
      <c r="P323" s="0" t="n">
        <v>68</v>
      </c>
      <c r="Q323" s="0" t="n">
        <v>194</v>
      </c>
      <c r="R323" s="0" t="n">
        <v>124</v>
      </c>
      <c r="W323" s="25"/>
      <c r="Z323" s="0" t="n">
        <f aca="false">SUM(C323:Y323)</f>
        <v>16250</v>
      </c>
    </row>
    <row r="324" customFormat="false" ht="12.8" hidden="false" customHeight="false" outlineLevel="0" collapsed="false">
      <c r="A324" s="26" t="n">
        <v>43422</v>
      </c>
      <c r="C324" s="0" t="n">
        <v>4047</v>
      </c>
      <c r="D324" s="0" t="n">
        <v>10817</v>
      </c>
      <c r="E324" s="0" t="n">
        <v>4761</v>
      </c>
      <c r="F324" s="24"/>
      <c r="G324" s="22"/>
      <c r="H324" s="0" t="n">
        <v>486</v>
      </c>
      <c r="I324" s="0" t="n">
        <v>968</v>
      </c>
      <c r="J324" s="0" t="n">
        <v>447</v>
      </c>
      <c r="K324" s="0" t="n">
        <v>420</v>
      </c>
      <c r="L324" s="0" t="n">
        <v>93</v>
      </c>
      <c r="M324" s="0" t="n">
        <v>352</v>
      </c>
      <c r="N324" s="0" t="n">
        <v>24</v>
      </c>
      <c r="O324" s="0" t="n">
        <v>58</v>
      </c>
      <c r="P324" s="0" t="n">
        <v>47</v>
      </c>
      <c r="Q324" s="0" t="n">
        <v>151</v>
      </c>
      <c r="R324" s="0" t="n">
        <v>29</v>
      </c>
      <c r="W324" s="25"/>
      <c r="Z324" s="0" t="n">
        <f aca="false">SUM(C324:Y324)</f>
        <v>22700</v>
      </c>
    </row>
    <row r="325" customFormat="false" ht="12.8" hidden="false" customHeight="false" outlineLevel="0" collapsed="false">
      <c r="A325" s="26" t="n">
        <v>43423</v>
      </c>
      <c r="C325" s="0" t="n">
        <v>4979</v>
      </c>
      <c r="D325" s="0" t="n">
        <v>4949</v>
      </c>
      <c r="E325" s="0" t="n">
        <v>3766</v>
      </c>
      <c r="F325" s="24"/>
      <c r="G325" s="22"/>
      <c r="H325" s="0" t="n">
        <v>533</v>
      </c>
      <c r="I325" s="0" t="n">
        <v>1719</v>
      </c>
      <c r="J325" s="0" t="n">
        <v>408</v>
      </c>
      <c r="K325" s="0" t="n">
        <v>1512</v>
      </c>
      <c r="L325" s="0" t="n">
        <v>89</v>
      </c>
      <c r="M325" s="0" t="n">
        <v>955</v>
      </c>
      <c r="N325" s="0" t="n">
        <v>67</v>
      </c>
      <c r="O325" s="0" t="n">
        <v>182</v>
      </c>
      <c r="P325" s="0" t="n">
        <v>223</v>
      </c>
      <c r="Q325" s="0" t="n">
        <v>122</v>
      </c>
      <c r="R325" s="0" t="n">
        <v>28</v>
      </c>
      <c r="W325" s="25"/>
      <c r="Z325" s="0" t="n">
        <f aca="false">SUM(C325:Y325)</f>
        <v>19532</v>
      </c>
    </row>
    <row r="326" customFormat="false" ht="12.8" hidden="false" customHeight="false" outlineLevel="0" collapsed="false">
      <c r="A326" s="26" t="n">
        <v>43424</v>
      </c>
      <c r="C326" s="0" t="n">
        <v>2875</v>
      </c>
      <c r="D326" s="0" t="n">
        <v>4505</v>
      </c>
      <c r="E326" s="0" t="n">
        <v>3363</v>
      </c>
      <c r="F326" s="24"/>
      <c r="G326" s="22"/>
      <c r="H326" s="0" t="n">
        <v>166</v>
      </c>
      <c r="I326" s="0" t="n">
        <v>353</v>
      </c>
      <c r="J326" s="0" t="n">
        <v>304</v>
      </c>
      <c r="K326" s="0" t="n">
        <v>1108</v>
      </c>
      <c r="L326" s="0" t="n">
        <v>72</v>
      </c>
      <c r="M326" s="0" t="n">
        <v>409</v>
      </c>
      <c r="N326" s="0" t="n">
        <v>65</v>
      </c>
      <c r="O326" s="0" t="n">
        <v>0</v>
      </c>
      <c r="P326" s="0" t="n">
        <v>46</v>
      </c>
      <c r="Q326" s="0" t="n">
        <v>25</v>
      </c>
      <c r="R326" s="0" t="n">
        <v>230</v>
      </c>
      <c r="W326" s="25"/>
      <c r="Z326" s="0" t="n">
        <f aca="false">SUM(C326:Y326)</f>
        <v>13521</v>
      </c>
    </row>
    <row r="327" customFormat="false" ht="12.8" hidden="false" customHeight="false" outlineLevel="0" collapsed="false">
      <c r="A327" s="26" t="n">
        <v>43425</v>
      </c>
      <c r="C327" s="0" t="n">
        <v>2677</v>
      </c>
      <c r="D327" s="0" t="n">
        <v>3376</v>
      </c>
      <c r="E327" s="0" t="n">
        <v>3265</v>
      </c>
      <c r="F327" s="24"/>
      <c r="G327" s="22"/>
      <c r="H327" s="0" t="n">
        <v>121</v>
      </c>
      <c r="I327" s="0" t="n">
        <v>1608</v>
      </c>
      <c r="J327" s="0" t="n">
        <v>448</v>
      </c>
      <c r="K327" s="0" t="n">
        <v>389</v>
      </c>
      <c r="L327" s="0" t="n">
        <v>103</v>
      </c>
      <c r="M327" s="0" t="n">
        <v>625</v>
      </c>
      <c r="N327" s="0" t="n">
        <v>45</v>
      </c>
      <c r="O327" s="0" t="n">
        <v>30</v>
      </c>
      <c r="P327" s="0" t="n">
        <v>539</v>
      </c>
      <c r="Q327" s="0" t="n">
        <v>387</v>
      </c>
      <c r="R327" s="0" t="n">
        <v>185</v>
      </c>
      <c r="W327" s="25"/>
      <c r="Z327" s="0" t="n">
        <f aca="false">SUM(C327:Y327)</f>
        <v>13798</v>
      </c>
    </row>
    <row r="328" customFormat="false" ht="12.8" hidden="false" customHeight="false" outlineLevel="0" collapsed="false">
      <c r="A328" s="26" t="n">
        <v>43426</v>
      </c>
      <c r="C328" s="0" t="n">
        <v>3716</v>
      </c>
      <c r="D328" s="0" t="n">
        <v>2367</v>
      </c>
      <c r="E328" s="0" t="n">
        <v>3417</v>
      </c>
      <c r="F328" s="24"/>
      <c r="G328" s="22"/>
      <c r="H328" s="0" t="n">
        <v>112</v>
      </c>
      <c r="I328" s="0" t="n">
        <v>366</v>
      </c>
      <c r="J328" s="0" t="n">
        <v>324</v>
      </c>
      <c r="K328" s="0" t="n">
        <v>579</v>
      </c>
      <c r="L328" s="0" t="n">
        <v>129</v>
      </c>
      <c r="M328" s="0" t="n">
        <v>434</v>
      </c>
      <c r="N328" s="0" t="n">
        <v>33</v>
      </c>
      <c r="O328" s="0" t="n">
        <v>0</v>
      </c>
      <c r="P328" s="0" t="n">
        <v>217</v>
      </c>
      <c r="Q328" s="0" t="n">
        <v>110</v>
      </c>
      <c r="R328" s="0" t="n">
        <v>112</v>
      </c>
      <c r="W328" s="25"/>
      <c r="Z328" s="0" t="n">
        <f aca="false">SUM(C328:Y328)</f>
        <v>11916</v>
      </c>
    </row>
    <row r="329" customFormat="false" ht="12.8" hidden="false" customHeight="false" outlineLevel="0" collapsed="false">
      <c r="A329" s="26" t="n">
        <v>43427</v>
      </c>
      <c r="C329" s="0" t="n">
        <v>5956</v>
      </c>
      <c r="D329" s="0" t="n">
        <v>2514</v>
      </c>
      <c r="E329" s="0" t="n">
        <v>2283</v>
      </c>
      <c r="F329" s="24"/>
      <c r="G329" s="22"/>
      <c r="H329" s="0" t="n">
        <v>103</v>
      </c>
      <c r="I329" s="0" t="n">
        <v>649</v>
      </c>
      <c r="J329" s="0" t="n">
        <v>522</v>
      </c>
      <c r="K329" s="0" t="n">
        <v>309</v>
      </c>
      <c r="L329" s="0" t="n">
        <v>108</v>
      </c>
      <c r="M329" s="0" t="n">
        <v>359</v>
      </c>
      <c r="N329" s="0" t="n">
        <v>78</v>
      </c>
      <c r="O329" s="0" t="n">
        <v>67</v>
      </c>
      <c r="P329" s="0" t="n">
        <v>163</v>
      </c>
      <c r="Q329" s="0" t="n">
        <v>42</v>
      </c>
      <c r="R329" s="0" t="n">
        <v>150</v>
      </c>
      <c r="W329" s="25"/>
      <c r="Z329" s="0" t="n">
        <f aca="false">SUM(C329:Y329)</f>
        <v>13303</v>
      </c>
    </row>
    <row r="330" customFormat="false" ht="12.8" hidden="false" customHeight="false" outlineLevel="0" collapsed="false">
      <c r="A330" s="26" t="n">
        <v>43428</v>
      </c>
      <c r="C330" s="0" t="n">
        <v>6857</v>
      </c>
      <c r="D330" s="0" t="n">
        <v>7172</v>
      </c>
      <c r="E330" s="0" t="n">
        <v>3535</v>
      </c>
      <c r="F330" s="24"/>
      <c r="G330" s="22"/>
      <c r="H330" s="0" t="n">
        <v>118</v>
      </c>
      <c r="I330" s="0" t="n">
        <v>631</v>
      </c>
      <c r="J330" s="0" t="n">
        <v>29</v>
      </c>
      <c r="K330" s="0" t="n">
        <v>320</v>
      </c>
      <c r="L330" s="0" t="n">
        <v>92</v>
      </c>
      <c r="M330" s="0" t="n">
        <v>227</v>
      </c>
      <c r="N330" s="0" t="n">
        <v>3</v>
      </c>
      <c r="O330" s="0" t="n">
        <v>26</v>
      </c>
      <c r="P330" s="0" t="n">
        <v>71</v>
      </c>
      <c r="Q330" s="0" t="n">
        <v>186</v>
      </c>
      <c r="R330" s="0" t="n">
        <v>186</v>
      </c>
      <c r="W330" s="25"/>
      <c r="Z330" s="0" t="n">
        <f aca="false">SUM(C330:Y330)</f>
        <v>19453</v>
      </c>
    </row>
    <row r="331" customFormat="false" ht="12.8" hidden="false" customHeight="false" outlineLevel="0" collapsed="false">
      <c r="A331" s="26" t="n">
        <v>43429</v>
      </c>
      <c r="C331" s="0" t="n">
        <v>3802</v>
      </c>
      <c r="D331" s="0" t="n">
        <v>3170</v>
      </c>
      <c r="E331" s="0" t="n">
        <v>3195</v>
      </c>
      <c r="F331" s="24"/>
      <c r="G331" s="22"/>
      <c r="H331" s="0" t="n">
        <v>150</v>
      </c>
      <c r="I331" s="0" t="n">
        <v>702</v>
      </c>
      <c r="J331" s="0" t="n">
        <v>67</v>
      </c>
      <c r="K331" s="0" t="n">
        <v>187</v>
      </c>
      <c r="L331" s="0" t="n">
        <v>141</v>
      </c>
      <c r="M331" s="0" t="n">
        <v>261</v>
      </c>
      <c r="N331" s="0" t="n">
        <v>19</v>
      </c>
      <c r="O331" s="0" t="n">
        <v>1</v>
      </c>
      <c r="P331" s="0" t="n">
        <v>428</v>
      </c>
      <c r="Q331" s="0" t="n">
        <v>39</v>
      </c>
      <c r="R331" s="0" t="n">
        <v>41</v>
      </c>
      <c r="W331" s="25"/>
      <c r="Z331" s="0" t="n">
        <f aca="false">SUM(C331:Y331)</f>
        <v>12203</v>
      </c>
    </row>
    <row r="332" customFormat="false" ht="12.8" hidden="false" customHeight="false" outlineLevel="0" collapsed="false">
      <c r="A332" s="26" t="n">
        <v>43430</v>
      </c>
      <c r="C332" s="0" t="n">
        <v>6875</v>
      </c>
      <c r="D332" s="0" t="n">
        <v>5812</v>
      </c>
      <c r="E332" s="0" t="n">
        <v>3737</v>
      </c>
      <c r="F332" s="24"/>
      <c r="G332" s="22"/>
      <c r="H332" s="0" t="n">
        <v>35</v>
      </c>
      <c r="I332" s="0" t="n">
        <v>1096</v>
      </c>
      <c r="J332" s="0" t="n">
        <v>140</v>
      </c>
      <c r="K332" s="0" t="n">
        <v>170</v>
      </c>
      <c r="L332" s="0" t="n">
        <v>107</v>
      </c>
      <c r="M332" s="0" t="n">
        <v>201</v>
      </c>
      <c r="N332" s="0" t="n">
        <v>11</v>
      </c>
      <c r="O332" s="0" t="n">
        <v>53</v>
      </c>
      <c r="P332" s="0" t="n">
        <v>221</v>
      </c>
      <c r="Q332" s="0" t="n">
        <v>118</v>
      </c>
      <c r="R332" s="0" t="n">
        <v>227</v>
      </c>
      <c r="W332" s="25"/>
      <c r="Z332" s="0" t="n">
        <f aca="false">SUM(C332:Y332)</f>
        <v>18803</v>
      </c>
    </row>
    <row r="333" customFormat="false" ht="12.8" hidden="false" customHeight="false" outlineLevel="0" collapsed="false">
      <c r="A333" s="26" t="n">
        <v>43431</v>
      </c>
      <c r="C333" s="0" t="n">
        <v>7731</v>
      </c>
      <c r="D333" s="0" t="n">
        <v>2858</v>
      </c>
      <c r="E333" s="0" t="n">
        <v>3103</v>
      </c>
      <c r="F333" s="24"/>
      <c r="G333" s="22"/>
      <c r="H333" s="0" t="n">
        <v>159</v>
      </c>
      <c r="I333" s="0" t="n">
        <v>701</v>
      </c>
      <c r="J333" s="0" t="n">
        <v>78</v>
      </c>
      <c r="K333" s="0" t="n">
        <v>360</v>
      </c>
      <c r="L333" s="0" t="n">
        <v>105</v>
      </c>
      <c r="M333" s="0" t="n">
        <v>539</v>
      </c>
      <c r="N333" s="0" t="n">
        <v>508</v>
      </c>
      <c r="O333" s="0" t="n">
        <v>295</v>
      </c>
      <c r="P333" s="0" t="n">
        <v>149</v>
      </c>
      <c r="Q333" s="0" t="n">
        <v>173</v>
      </c>
      <c r="R333" s="0" t="n">
        <v>85</v>
      </c>
      <c r="W333" s="25"/>
      <c r="Z333" s="0" t="n">
        <f aca="false">SUM(C333:Y333)</f>
        <v>16844</v>
      </c>
    </row>
    <row r="334" customFormat="false" ht="12.8" hidden="false" customHeight="false" outlineLevel="0" collapsed="false">
      <c r="A334" s="26" t="n">
        <v>43432</v>
      </c>
      <c r="C334" s="0" t="n">
        <v>7545</v>
      </c>
      <c r="D334" s="0" t="n">
        <v>8291</v>
      </c>
      <c r="E334" s="0" t="n">
        <v>2226</v>
      </c>
      <c r="F334" s="24"/>
      <c r="G334" s="22"/>
      <c r="H334" s="0" t="n">
        <v>97</v>
      </c>
      <c r="I334" s="0" t="n">
        <v>158</v>
      </c>
      <c r="J334" s="0" t="n">
        <v>335</v>
      </c>
      <c r="K334" s="0" t="n">
        <v>350</v>
      </c>
      <c r="L334" s="0" t="n">
        <v>164</v>
      </c>
      <c r="M334" s="0" t="n">
        <v>322</v>
      </c>
      <c r="N334" s="0" t="n">
        <v>25</v>
      </c>
      <c r="O334" s="0" t="n">
        <v>150</v>
      </c>
      <c r="P334" s="0" t="n">
        <v>614</v>
      </c>
      <c r="Q334" s="0" t="n">
        <v>80</v>
      </c>
      <c r="R334" s="0" t="n">
        <v>22</v>
      </c>
      <c r="W334" s="25"/>
      <c r="Z334" s="0" t="n">
        <f aca="false">SUM(C334:Y334)</f>
        <v>20379</v>
      </c>
    </row>
    <row r="335" customFormat="false" ht="12.8" hidden="false" customHeight="false" outlineLevel="0" collapsed="false">
      <c r="A335" s="26" t="n">
        <v>43433</v>
      </c>
      <c r="C335" s="0" t="n">
        <v>6377</v>
      </c>
      <c r="D335" s="0" t="n">
        <v>3937</v>
      </c>
      <c r="E335" s="0" t="n">
        <v>1781</v>
      </c>
      <c r="F335" s="24"/>
      <c r="G335" s="22"/>
      <c r="H335" s="0" t="n">
        <v>281</v>
      </c>
      <c r="I335" s="0" t="n">
        <v>191</v>
      </c>
      <c r="J335" s="0" t="n">
        <v>188</v>
      </c>
      <c r="K335" s="0" t="n">
        <v>443</v>
      </c>
      <c r="L335" s="0" t="n">
        <v>155</v>
      </c>
      <c r="M335" s="0" t="n">
        <v>583</v>
      </c>
      <c r="N335" s="0" t="n">
        <v>74</v>
      </c>
      <c r="O335" s="0" t="n">
        <v>88</v>
      </c>
      <c r="P335" s="0" t="n">
        <v>101</v>
      </c>
      <c r="Q335" s="0" t="n">
        <v>528</v>
      </c>
      <c r="R335" s="0" t="n">
        <v>144</v>
      </c>
      <c r="W335" s="25"/>
      <c r="Z335" s="0" t="n">
        <f aca="false">SUM(C335:Y335)</f>
        <v>14871</v>
      </c>
    </row>
    <row r="336" customFormat="false" ht="12.8" hidden="false" customHeight="false" outlineLevel="0" collapsed="false">
      <c r="A336" s="26" t="n">
        <v>43434</v>
      </c>
      <c r="C336" s="0" t="n">
        <v>7159</v>
      </c>
      <c r="D336" s="0" t="n">
        <v>5678</v>
      </c>
      <c r="E336" s="0" t="n">
        <v>2681</v>
      </c>
      <c r="F336" s="24"/>
      <c r="G336" s="22"/>
      <c r="H336" s="0" t="n">
        <v>881</v>
      </c>
      <c r="I336" s="0" t="n">
        <v>318</v>
      </c>
      <c r="J336" s="0" t="n">
        <v>770</v>
      </c>
      <c r="K336" s="0" t="n">
        <v>498</v>
      </c>
      <c r="L336" s="0" t="n">
        <v>119</v>
      </c>
      <c r="M336" s="0" t="n">
        <v>292</v>
      </c>
      <c r="N336" s="0" t="n">
        <v>36</v>
      </c>
      <c r="O336" s="0" t="n">
        <v>29</v>
      </c>
      <c r="P336" s="0" t="n">
        <v>108</v>
      </c>
      <c r="Q336" s="0" t="n">
        <v>47</v>
      </c>
      <c r="R336" s="0" t="n">
        <v>137</v>
      </c>
      <c r="W336" s="25"/>
      <c r="Z336" s="0" t="n">
        <f aca="false">SUM(C336:Y336)</f>
        <v>18753</v>
      </c>
    </row>
    <row r="337" customFormat="false" ht="12.8" hidden="false" customHeight="false" outlineLevel="0" collapsed="false">
      <c r="A337" s="26" t="n">
        <v>43435</v>
      </c>
      <c r="C337" s="0" t="n">
        <v>4153</v>
      </c>
      <c r="D337" s="0" t="n">
        <v>3299</v>
      </c>
      <c r="E337" s="0" t="n">
        <v>1599</v>
      </c>
      <c r="F337" s="24"/>
      <c r="G337" s="22"/>
      <c r="H337" s="0" t="n">
        <v>297</v>
      </c>
      <c r="I337" s="0" t="n">
        <v>241</v>
      </c>
      <c r="J337" s="0" t="n">
        <v>252</v>
      </c>
      <c r="K337" s="0" t="n">
        <v>311</v>
      </c>
      <c r="L337" s="0" t="n">
        <v>142</v>
      </c>
      <c r="M337" s="0" t="n">
        <v>356</v>
      </c>
      <c r="N337" s="0" t="n">
        <v>76</v>
      </c>
      <c r="O337" s="0" t="n">
        <v>91</v>
      </c>
      <c r="P337" s="0" t="n">
        <v>32</v>
      </c>
      <c r="Q337" s="0" t="n">
        <v>73</v>
      </c>
      <c r="R337" s="0" t="n">
        <v>1117</v>
      </c>
      <c r="U337" s="0" t="n">
        <v>41</v>
      </c>
      <c r="W337" s="25"/>
      <c r="Z337" s="0" t="n">
        <f aca="false">SUM(C337:Y337)</f>
        <v>12080</v>
      </c>
    </row>
    <row r="338" customFormat="false" ht="12.8" hidden="false" customHeight="false" outlineLevel="0" collapsed="false">
      <c r="A338" s="26" t="n">
        <v>43436</v>
      </c>
      <c r="C338" s="0" t="n">
        <v>5191</v>
      </c>
      <c r="D338" s="0" t="n">
        <v>3479</v>
      </c>
      <c r="E338" s="0" t="n">
        <v>3162</v>
      </c>
      <c r="F338" s="24"/>
      <c r="G338" s="22"/>
      <c r="H338" s="0" t="n">
        <v>57</v>
      </c>
      <c r="I338" s="0" t="n">
        <v>219</v>
      </c>
      <c r="J338" s="0" t="n">
        <v>358</v>
      </c>
      <c r="K338" s="0" t="n">
        <v>198</v>
      </c>
      <c r="L338" s="0" t="n">
        <v>108</v>
      </c>
      <c r="M338" s="0" t="n">
        <v>1272</v>
      </c>
      <c r="N338" s="0" t="n">
        <v>16</v>
      </c>
      <c r="O338" s="0" t="n">
        <v>171</v>
      </c>
      <c r="P338" s="0" t="n">
        <v>160</v>
      </c>
      <c r="Q338" s="0" t="n">
        <v>35</v>
      </c>
      <c r="R338" s="0" t="n">
        <v>664</v>
      </c>
      <c r="U338" s="0" t="n">
        <v>84</v>
      </c>
      <c r="W338" s="25"/>
      <c r="Z338" s="0" t="n">
        <f aca="false">SUM(C338:Y338)</f>
        <v>15174</v>
      </c>
    </row>
    <row r="339" customFormat="false" ht="12.8" hidden="false" customHeight="false" outlineLevel="0" collapsed="false">
      <c r="A339" s="26" t="n">
        <v>43437</v>
      </c>
      <c r="C339" s="0" t="n">
        <v>5137</v>
      </c>
      <c r="D339" s="0" t="n">
        <v>4912</v>
      </c>
      <c r="E339" s="0" t="n">
        <v>3263</v>
      </c>
      <c r="F339" s="24"/>
      <c r="G339" s="22"/>
      <c r="H339" s="0" t="n">
        <v>120</v>
      </c>
      <c r="I339" s="0" t="n">
        <v>674</v>
      </c>
      <c r="J339" s="0" t="n">
        <v>1256</v>
      </c>
      <c r="K339" s="0" t="n">
        <v>370</v>
      </c>
      <c r="L339" s="0" t="n">
        <v>191</v>
      </c>
      <c r="M339" s="0" t="n">
        <v>639</v>
      </c>
      <c r="N339" s="0" t="n">
        <v>22</v>
      </c>
      <c r="O339" s="0" t="n">
        <v>123</v>
      </c>
      <c r="P339" s="0" t="n">
        <v>161</v>
      </c>
      <c r="Q339" s="0" t="n">
        <v>70</v>
      </c>
      <c r="R339" s="0" t="n">
        <v>341</v>
      </c>
      <c r="U339" s="0" t="n">
        <v>31</v>
      </c>
      <c r="W339" s="25"/>
      <c r="Z339" s="0" t="n">
        <f aca="false">SUM(C339:Y339)</f>
        <v>17310</v>
      </c>
    </row>
    <row r="340" customFormat="false" ht="12.8" hidden="false" customHeight="false" outlineLevel="0" collapsed="false">
      <c r="A340" s="26" t="n">
        <v>43438</v>
      </c>
      <c r="C340" s="0" t="n">
        <v>5385</v>
      </c>
      <c r="D340" s="0" t="n">
        <v>3875</v>
      </c>
      <c r="E340" s="0" t="n">
        <v>2228</v>
      </c>
      <c r="F340" s="24" t="s">
        <v>54</v>
      </c>
      <c r="G340" s="22" t="s">
        <v>55</v>
      </c>
      <c r="H340" s="0" t="n">
        <v>667</v>
      </c>
      <c r="I340" s="0" t="n">
        <v>1664</v>
      </c>
      <c r="J340" s="0" t="n">
        <v>559</v>
      </c>
      <c r="K340" s="0" t="n">
        <v>130</v>
      </c>
      <c r="L340" s="0" t="n">
        <v>293</v>
      </c>
      <c r="M340" s="0" t="n">
        <v>1588</v>
      </c>
      <c r="N340" s="0" t="n">
        <v>35</v>
      </c>
      <c r="O340" s="0" t="n">
        <v>234</v>
      </c>
      <c r="P340" s="0" t="n">
        <v>130</v>
      </c>
      <c r="Q340" s="0" t="n">
        <v>291</v>
      </c>
      <c r="R340" s="0" t="n">
        <v>309</v>
      </c>
      <c r="U340" s="0" t="n">
        <v>89</v>
      </c>
      <c r="W340" s="25"/>
      <c r="Z340" s="0" t="n">
        <f aca="false">SUM(C340:Y340)</f>
        <v>17477</v>
      </c>
    </row>
    <row r="341" customFormat="false" ht="12.8" hidden="false" customHeight="false" outlineLevel="0" collapsed="false">
      <c r="A341" s="26" t="n">
        <v>43439</v>
      </c>
      <c r="C341" s="0" t="n">
        <v>3786</v>
      </c>
      <c r="D341" s="0" t="n">
        <v>3240</v>
      </c>
      <c r="E341" s="0" t="n">
        <v>2177</v>
      </c>
      <c r="F341" s="24"/>
      <c r="G341" s="22"/>
      <c r="H341" s="0" t="n">
        <v>622</v>
      </c>
      <c r="I341" s="0" t="n">
        <v>836</v>
      </c>
      <c r="J341" s="0" t="n">
        <v>1506</v>
      </c>
      <c r="K341" s="0" t="n">
        <v>147</v>
      </c>
      <c r="L341" s="0" t="n">
        <v>191</v>
      </c>
      <c r="M341" s="0" t="n">
        <v>844</v>
      </c>
      <c r="N341" s="0" t="n">
        <v>22</v>
      </c>
      <c r="O341" s="0" t="n">
        <v>123</v>
      </c>
      <c r="P341" s="0" t="n">
        <v>161</v>
      </c>
      <c r="Q341" s="0" t="n">
        <v>70</v>
      </c>
      <c r="R341" s="0" t="n">
        <v>341</v>
      </c>
      <c r="U341" s="0" t="n">
        <v>99</v>
      </c>
      <c r="W341" s="25"/>
      <c r="Z341" s="0" t="n">
        <f aca="false">SUM(C341:Y341)</f>
        <v>14165</v>
      </c>
    </row>
    <row r="342" customFormat="false" ht="12.8" hidden="false" customHeight="false" outlineLevel="0" collapsed="false">
      <c r="A342" s="26" t="n">
        <v>43440</v>
      </c>
      <c r="C342" s="0" t="n">
        <v>5579</v>
      </c>
      <c r="D342" s="0" t="n">
        <v>4569</v>
      </c>
      <c r="E342" s="0" t="n">
        <v>2828</v>
      </c>
      <c r="F342" s="24"/>
      <c r="G342" s="22"/>
      <c r="H342" s="0" t="n">
        <v>499</v>
      </c>
      <c r="I342" s="0" t="n">
        <v>429</v>
      </c>
      <c r="J342" s="0" t="n">
        <v>380</v>
      </c>
      <c r="K342" s="0" t="n">
        <v>399</v>
      </c>
      <c r="L342" s="0" t="n">
        <v>60</v>
      </c>
      <c r="M342" s="0" t="n">
        <v>621</v>
      </c>
      <c r="N342" s="0" t="n">
        <v>2</v>
      </c>
      <c r="O342" s="0" t="n">
        <v>7</v>
      </c>
      <c r="P342" s="0" t="n">
        <v>73</v>
      </c>
      <c r="Q342" s="0" t="n">
        <v>48</v>
      </c>
      <c r="R342" s="0" t="n">
        <v>998</v>
      </c>
      <c r="U342" s="0" t="n">
        <v>62</v>
      </c>
      <c r="W342" s="25"/>
      <c r="Z342" s="0" t="n">
        <f aca="false">SUM(C342:Y342)</f>
        <v>16554</v>
      </c>
    </row>
    <row r="343" customFormat="false" ht="12.8" hidden="false" customHeight="false" outlineLevel="0" collapsed="false">
      <c r="A343" s="26" t="n">
        <v>43441</v>
      </c>
      <c r="C343" s="0" t="n">
        <v>3385</v>
      </c>
      <c r="D343" s="0" t="n">
        <v>3454</v>
      </c>
      <c r="E343" s="0" t="n">
        <v>3522</v>
      </c>
      <c r="F343" s="24"/>
      <c r="G343" s="22"/>
      <c r="H343" s="0" t="n">
        <v>114</v>
      </c>
      <c r="I343" s="0" t="n">
        <v>633</v>
      </c>
      <c r="J343" s="0" t="n">
        <v>1086</v>
      </c>
      <c r="K343" s="0" t="n">
        <v>530</v>
      </c>
      <c r="L343" s="0" t="n">
        <v>49</v>
      </c>
      <c r="M343" s="0" t="n">
        <v>549</v>
      </c>
      <c r="N343" s="0" t="n">
        <v>21</v>
      </c>
      <c r="O343" s="0" t="n">
        <v>18</v>
      </c>
      <c r="P343" s="0" t="n">
        <v>51</v>
      </c>
      <c r="Q343" s="0" t="n">
        <v>3</v>
      </c>
      <c r="R343" s="0" t="n">
        <v>841</v>
      </c>
      <c r="U343" s="0" t="n">
        <v>60</v>
      </c>
      <c r="W343" s="25"/>
      <c r="Z343" s="0" t="n">
        <f aca="false">SUM(C343:Y343)</f>
        <v>14316</v>
      </c>
    </row>
    <row r="344" customFormat="false" ht="12.8" hidden="false" customHeight="false" outlineLevel="0" collapsed="false">
      <c r="A344" s="26" t="n">
        <v>43442</v>
      </c>
      <c r="C344" s="0" t="n">
        <v>4831</v>
      </c>
      <c r="D344" s="0" t="n">
        <v>4134</v>
      </c>
      <c r="E344" s="0" t="n">
        <v>1685</v>
      </c>
      <c r="F344" s="24"/>
      <c r="G344" s="22"/>
      <c r="H344" s="0" t="n">
        <v>149</v>
      </c>
      <c r="I344" s="0" t="n">
        <v>933</v>
      </c>
      <c r="J344" s="0" t="n">
        <v>229</v>
      </c>
      <c r="K344" s="0" t="n">
        <v>388</v>
      </c>
      <c r="L344" s="0" t="n">
        <v>124</v>
      </c>
      <c r="M344" s="0" t="n">
        <v>572</v>
      </c>
      <c r="N344" s="0" t="n">
        <v>24</v>
      </c>
      <c r="O344" s="0" t="n">
        <v>27</v>
      </c>
      <c r="P344" s="0" t="n">
        <v>138</v>
      </c>
      <c r="Q344" s="0" t="n">
        <v>9</v>
      </c>
      <c r="R344" s="0" t="n">
        <v>597</v>
      </c>
      <c r="U344" s="0" t="n">
        <v>99</v>
      </c>
      <c r="W344" s="25"/>
      <c r="Z344" s="0" t="n">
        <f aca="false">SUM(C344:Y344)</f>
        <v>13939</v>
      </c>
    </row>
    <row r="345" customFormat="false" ht="12.8" hidden="false" customHeight="false" outlineLevel="0" collapsed="false">
      <c r="A345" s="26" t="n">
        <v>43443</v>
      </c>
      <c r="C345" s="0" t="n">
        <v>2807</v>
      </c>
      <c r="D345" s="0" t="n">
        <v>5847</v>
      </c>
      <c r="E345" s="0" t="n">
        <v>2442</v>
      </c>
      <c r="F345" s="24"/>
      <c r="G345" s="22" t="s">
        <v>56</v>
      </c>
      <c r="H345" s="0" t="n">
        <v>90</v>
      </c>
      <c r="I345" s="0" t="n">
        <v>350</v>
      </c>
      <c r="J345" s="0" t="n">
        <v>1027</v>
      </c>
      <c r="K345" s="0" t="n">
        <v>191</v>
      </c>
      <c r="L345" s="0" t="n">
        <v>273</v>
      </c>
      <c r="M345" s="0" t="n">
        <v>375</v>
      </c>
      <c r="N345" s="0" t="n">
        <v>5</v>
      </c>
      <c r="O345" s="0" t="n">
        <v>29</v>
      </c>
      <c r="P345" s="0" t="n">
        <v>112</v>
      </c>
      <c r="Q345" s="0" t="n">
        <v>49</v>
      </c>
      <c r="R345" s="0" t="n">
        <v>677</v>
      </c>
      <c r="U345" s="0" t="n">
        <v>82</v>
      </c>
      <c r="W345" s="25"/>
      <c r="Z345" s="0" t="n">
        <f aca="false">SUM(C345:Y345)</f>
        <v>14356</v>
      </c>
    </row>
    <row r="346" customFormat="false" ht="12.8" hidden="false" customHeight="false" outlineLevel="0" collapsed="false">
      <c r="A346" s="26" t="n">
        <v>43444</v>
      </c>
      <c r="C346" s="0" t="n">
        <v>5441</v>
      </c>
      <c r="D346" s="0" t="n">
        <v>4736</v>
      </c>
      <c r="E346" s="0" t="n">
        <v>3992</v>
      </c>
      <c r="F346" s="24" t="n">
        <v>729</v>
      </c>
      <c r="G346" s="22" t="s">
        <v>57</v>
      </c>
      <c r="H346" s="0" t="n">
        <v>50</v>
      </c>
      <c r="I346" s="0" t="n">
        <v>815</v>
      </c>
      <c r="J346" s="0" t="n">
        <v>310</v>
      </c>
      <c r="K346" s="0" t="n">
        <v>321</v>
      </c>
      <c r="L346" s="0" t="n">
        <v>169</v>
      </c>
      <c r="M346" s="0" t="n">
        <v>229</v>
      </c>
      <c r="N346" s="0" t="n">
        <v>52</v>
      </c>
      <c r="O346" s="0" t="n">
        <v>42</v>
      </c>
      <c r="P346" s="0" t="n">
        <v>376</v>
      </c>
      <c r="Q346" s="0" t="n">
        <v>350</v>
      </c>
      <c r="R346" s="0" t="n">
        <v>773</v>
      </c>
      <c r="U346" s="0" t="n">
        <v>72</v>
      </c>
      <c r="W346" s="25"/>
      <c r="Z346" s="0" t="n">
        <f aca="false">SUM(C346:Y346)</f>
        <v>18457</v>
      </c>
    </row>
    <row r="347" customFormat="false" ht="12.8" hidden="false" customHeight="false" outlineLevel="0" collapsed="false">
      <c r="A347" s="26" t="n">
        <v>43445</v>
      </c>
      <c r="C347" s="0" t="n">
        <v>4421</v>
      </c>
      <c r="D347" s="0" t="n">
        <v>3167</v>
      </c>
      <c r="E347" s="0" t="n">
        <v>1409</v>
      </c>
      <c r="F347" s="24" t="n">
        <v>1416</v>
      </c>
      <c r="G347" s="22" t="s">
        <v>58</v>
      </c>
      <c r="H347" s="0" t="n">
        <v>153</v>
      </c>
      <c r="I347" s="0" t="n">
        <v>153</v>
      </c>
      <c r="J347" s="0" t="n">
        <v>206</v>
      </c>
      <c r="K347" s="0" t="n">
        <v>225</v>
      </c>
      <c r="L347" s="0" t="n">
        <v>141</v>
      </c>
      <c r="M347" s="0" t="n">
        <v>330</v>
      </c>
      <c r="N347" s="0" t="n">
        <v>53</v>
      </c>
      <c r="O347" s="0" t="n">
        <v>6</v>
      </c>
      <c r="P347" s="0" t="n">
        <v>105</v>
      </c>
      <c r="Q347" s="0" t="n">
        <v>203</v>
      </c>
      <c r="R347" s="0" t="n">
        <v>343</v>
      </c>
      <c r="U347" s="0" t="n">
        <v>39</v>
      </c>
      <c r="W347" s="25"/>
      <c r="Z347" s="0" t="n">
        <f aca="false">SUM(C347:Y347)</f>
        <v>12370</v>
      </c>
    </row>
    <row r="348" customFormat="false" ht="12.8" hidden="false" customHeight="false" outlineLevel="0" collapsed="false">
      <c r="A348" s="26" t="n">
        <v>43446</v>
      </c>
      <c r="C348" s="0" t="n">
        <v>4054</v>
      </c>
      <c r="D348" s="0" t="n">
        <v>4570</v>
      </c>
      <c r="E348" s="0" t="n">
        <v>6245</v>
      </c>
      <c r="F348" s="24"/>
      <c r="G348" s="22"/>
      <c r="H348" s="0" t="n">
        <v>52</v>
      </c>
      <c r="I348" s="0" t="n">
        <v>427</v>
      </c>
      <c r="J348" s="0" t="n">
        <v>162</v>
      </c>
      <c r="K348" s="0" t="n">
        <v>105</v>
      </c>
      <c r="L348" s="0" t="n">
        <v>76</v>
      </c>
      <c r="M348" s="0" t="n">
        <v>298</v>
      </c>
      <c r="N348" s="0" t="n">
        <v>58</v>
      </c>
      <c r="O348" s="0" t="n">
        <v>11</v>
      </c>
      <c r="P348" s="0" t="n">
        <v>247</v>
      </c>
      <c r="Q348" s="0" t="n">
        <v>11</v>
      </c>
      <c r="R348" s="0" t="n">
        <v>795</v>
      </c>
      <c r="U348" s="0" t="n">
        <v>49</v>
      </c>
      <c r="W348" s="25"/>
      <c r="Z348" s="0" t="n">
        <f aca="false">SUM(C348:Y348)</f>
        <v>17160</v>
      </c>
    </row>
    <row r="349" customFormat="false" ht="12.8" hidden="false" customHeight="false" outlineLevel="0" collapsed="false">
      <c r="A349" s="26" t="n">
        <v>43447</v>
      </c>
      <c r="C349" s="0" t="n">
        <v>4534</v>
      </c>
      <c r="D349" s="0" t="n">
        <v>4842</v>
      </c>
      <c r="E349" s="0" t="n">
        <v>2377</v>
      </c>
      <c r="F349" s="24"/>
      <c r="G349" s="22" t="s">
        <v>59</v>
      </c>
      <c r="H349" s="0" t="n">
        <v>97</v>
      </c>
      <c r="I349" s="0" t="n">
        <v>1103</v>
      </c>
      <c r="J349" s="0" t="n">
        <v>879</v>
      </c>
      <c r="K349" s="0" t="n">
        <v>1085</v>
      </c>
      <c r="L349" s="0" t="n">
        <v>79</v>
      </c>
      <c r="M349" s="0" t="n">
        <v>596</v>
      </c>
      <c r="N349" s="0" t="n">
        <v>40</v>
      </c>
      <c r="O349" s="0" t="n">
        <v>6</v>
      </c>
      <c r="P349" s="0" t="n">
        <v>238</v>
      </c>
      <c r="Q349" s="0" t="n">
        <v>31</v>
      </c>
      <c r="R349" s="0" t="n">
        <v>290</v>
      </c>
      <c r="U349" s="0" t="n">
        <v>164</v>
      </c>
      <c r="W349" s="25"/>
      <c r="Z349" s="0" t="n">
        <f aca="false">SUM(C349:Y349)</f>
        <v>16361</v>
      </c>
    </row>
    <row r="350" customFormat="false" ht="12.8" hidden="false" customHeight="false" outlineLevel="0" collapsed="false">
      <c r="A350" s="26" t="n">
        <v>43448</v>
      </c>
      <c r="C350" s="0" t="n">
        <v>5574</v>
      </c>
      <c r="D350" s="0" t="n">
        <v>5967</v>
      </c>
      <c r="E350" s="0" t="n">
        <v>3125</v>
      </c>
      <c r="F350" s="24" t="n">
        <v>2082</v>
      </c>
      <c r="G350" s="22" t="s">
        <v>57</v>
      </c>
      <c r="H350" s="0" t="n">
        <v>131</v>
      </c>
      <c r="I350" s="0" t="n">
        <v>484</v>
      </c>
      <c r="J350" s="0" t="n">
        <v>1334</v>
      </c>
      <c r="K350" s="0" t="n">
        <v>414</v>
      </c>
      <c r="L350" s="0" t="n">
        <v>67</v>
      </c>
      <c r="M350" s="0" t="n">
        <v>429</v>
      </c>
      <c r="N350" s="0" t="n">
        <v>244</v>
      </c>
      <c r="O350" s="0" t="n">
        <v>0</v>
      </c>
      <c r="P350" s="0" t="n">
        <v>192</v>
      </c>
      <c r="Q350" s="0" t="n">
        <v>71</v>
      </c>
      <c r="R350" s="0" t="n">
        <v>354</v>
      </c>
      <c r="U350" s="0" t="n">
        <v>62</v>
      </c>
      <c r="W350" s="25"/>
      <c r="Z350" s="0" t="n">
        <f aca="false">SUM(C350:Y350)</f>
        <v>20530</v>
      </c>
    </row>
    <row r="351" customFormat="false" ht="12.8" hidden="false" customHeight="false" outlineLevel="0" collapsed="false">
      <c r="A351" s="26" t="n">
        <v>43449</v>
      </c>
      <c r="C351" s="0" t="n">
        <v>5331</v>
      </c>
      <c r="D351" s="0" t="n">
        <v>2111</v>
      </c>
      <c r="E351" s="0" t="n">
        <v>4390</v>
      </c>
      <c r="F351" s="24" t="n">
        <v>9422</v>
      </c>
      <c r="G351" s="22"/>
      <c r="H351" s="0" t="n">
        <v>187</v>
      </c>
      <c r="I351" s="0" t="n">
        <v>678</v>
      </c>
      <c r="J351" s="0" t="n">
        <v>666</v>
      </c>
      <c r="K351" s="0" t="n">
        <v>606</v>
      </c>
      <c r="L351" s="0" t="n">
        <v>54</v>
      </c>
      <c r="M351" s="0" t="n">
        <v>638</v>
      </c>
      <c r="N351" s="0" t="n">
        <v>46</v>
      </c>
      <c r="O351" s="0" t="n">
        <v>76</v>
      </c>
      <c r="P351" s="0" t="n">
        <v>226</v>
      </c>
      <c r="Q351" s="0" t="n">
        <v>107</v>
      </c>
      <c r="R351" s="0" t="n">
        <v>262</v>
      </c>
      <c r="U351" s="0" t="n">
        <v>64</v>
      </c>
      <c r="W351" s="25"/>
      <c r="Z351" s="0" t="n">
        <f aca="false">SUM(C351:Y351)</f>
        <v>24864</v>
      </c>
    </row>
    <row r="352" customFormat="false" ht="12.8" hidden="false" customHeight="false" outlineLevel="0" collapsed="false">
      <c r="A352" s="26" t="n">
        <v>43450</v>
      </c>
      <c r="C352" s="0" t="n">
        <v>8323</v>
      </c>
      <c r="D352" s="0" t="n">
        <v>4019</v>
      </c>
      <c r="E352" s="0" t="n">
        <v>3234</v>
      </c>
      <c r="F352" s="24" t="n">
        <v>2366</v>
      </c>
      <c r="G352" s="22" t="s">
        <v>58</v>
      </c>
      <c r="H352" s="0" t="n">
        <v>149</v>
      </c>
      <c r="I352" s="0" t="n">
        <v>526</v>
      </c>
      <c r="J352" s="0" t="n">
        <v>603</v>
      </c>
      <c r="K352" s="0" t="n">
        <v>246</v>
      </c>
      <c r="L352" s="0" t="n">
        <v>163</v>
      </c>
      <c r="M352" s="0" t="n">
        <v>1100</v>
      </c>
      <c r="N352" s="0" t="n">
        <v>187</v>
      </c>
      <c r="O352" s="0" t="n">
        <v>8</v>
      </c>
      <c r="P352" s="0" t="n">
        <v>102</v>
      </c>
      <c r="Q352" s="0" t="n">
        <v>53</v>
      </c>
      <c r="R352" s="0" t="n">
        <v>567</v>
      </c>
      <c r="U352" s="0" t="n">
        <v>145</v>
      </c>
      <c r="W352" s="25"/>
      <c r="Z352" s="0" t="n">
        <f aca="false">SUM(C352:Y352)</f>
        <v>21791</v>
      </c>
    </row>
    <row r="353" customFormat="false" ht="12.8" hidden="false" customHeight="false" outlineLevel="0" collapsed="false">
      <c r="A353" s="26" t="n">
        <v>43451</v>
      </c>
      <c r="C353" s="0" t="n">
        <v>6817</v>
      </c>
      <c r="D353" s="0" t="n">
        <v>9905</v>
      </c>
      <c r="E353" s="0" t="n">
        <v>6478</v>
      </c>
      <c r="F353" s="24"/>
      <c r="G353" s="22"/>
      <c r="H353" s="0" t="n">
        <v>277</v>
      </c>
      <c r="I353" s="0" t="n">
        <v>400</v>
      </c>
      <c r="J353" s="0" t="n">
        <v>1289</v>
      </c>
      <c r="K353" s="0" t="n">
        <v>345</v>
      </c>
      <c r="L353" s="0" t="n">
        <v>66</v>
      </c>
      <c r="M353" s="0" t="n">
        <v>477</v>
      </c>
      <c r="N353" s="0" t="n">
        <v>30</v>
      </c>
      <c r="O353" s="0" t="n">
        <v>127</v>
      </c>
      <c r="P353" s="0" t="n">
        <v>75</v>
      </c>
      <c r="Q353" s="0" t="n">
        <v>70</v>
      </c>
      <c r="R353" s="0" t="n">
        <v>553</v>
      </c>
      <c r="U353" s="0" t="n">
        <v>62</v>
      </c>
      <c r="W353" s="25"/>
      <c r="Z353" s="0" t="n">
        <f aca="false">SUM(C353:Y353)</f>
        <v>26971</v>
      </c>
    </row>
    <row r="354" customFormat="false" ht="12.8" hidden="false" customHeight="false" outlineLevel="0" collapsed="false">
      <c r="A354" s="26" t="n">
        <v>43452</v>
      </c>
      <c r="C354" s="0" t="n">
        <v>5809</v>
      </c>
      <c r="D354" s="0" t="n">
        <v>7091</v>
      </c>
      <c r="E354" s="0" t="n">
        <v>4648</v>
      </c>
      <c r="F354" s="24"/>
      <c r="G354" s="22"/>
      <c r="H354" s="0" t="n">
        <v>121</v>
      </c>
      <c r="I354" s="0" t="n">
        <v>571</v>
      </c>
      <c r="J354" s="0" t="n">
        <v>959</v>
      </c>
      <c r="K354" s="0" t="n">
        <v>77</v>
      </c>
      <c r="L354" s="0" t="n">
        <v>94</v>
      </c>
      <c r="M354" s="0" t="n">
        <v>474</v>
      </c>
      <c r="N354" s="0" t="n">
        <v>53</v>
      </c>
      <c r="O354" s="0" t="n">
        <v>17</v>
      </c>
      <c r="P354" s="0" t="n">
        <v>231</v>
      </c>
      <c r="Q354" s="0" t="n">
        <v>442</v>
      </c>
      <c r="R354" s="0" t="n">
        <v>777</v>
      </c>
      <c r="U354" s="0" t="n">
        <v>25</v>
      </c>
      <c r="W354" s="25"/>
      <c r="Z354" s="0" t="n">
        <f aca="false">SUM(C354:Y354)</f>
        <v>21389</v>
      </c>
    </row>
    <row r="355" customFormat="false" ht="12.8" hidden="false" customHeight="false" outlineLevel="0" collapsed="false">
      <c r="A355" s="26" t="n">
        <v>43453</v>
      </c>
      <c r="C355" s="0" t="n">
        <v>7568</v>
      </c>
      <c r="D355" s="0" t="n">
        <v>5922</v>
      </c>
      <c r="E355" s="0" t="n">
        <v>5716</v>
      </c>
      <c r="F355" s="24"/>
      <c r="G355" s="22"/>
      <c r="H355" s="0" t="n">
        <v>179</v>
      </c>
      <c r="I355" s="0" t="n">
        <v>342</v>
      </c>
      <c r="J355" s="0" t="n">
        <v>428</v>
      </c>
      <c r="K355" s="0" t="n">
        <v>831</v>
      </c>
      <c r="L355" s="0" t="n">
        <v>72</v>
      </c>
      <c r="M355" s="0" t="n">
        <v>364</v>
      </c>
      <c r="N355" s="0" t="n">
        <v>194</v>
      </c>
      <c r="O355" s="0" t="n">
        <v>22</v>
      </c>
      <c r="P355" s="0" t="n">
        <v>37</v>
      </c>
      <c r="Q355" s="0" t="n">
        <v>3</v>
      </c>
      <c r="R355" s="0" t="n">
        <v>600</v>
      </c>
      <c r="U355" s="0" t="n">
        <v>78</v>
      </c>
      <c r="W355" s="25"/>
      <c r="Z355" s="0" t="n">
        <f aca="false">SUM(C355:Y355)</f>
        <v>22356</v>
      </c>
    </row>
    <row r="356" customFormat="false" ht="12.8" hidden="false" customHeight="false" outlineLevel="0" collapsed="false">
      <c r="A356" s="26" t="n">
        <v>43454</v>
      </c>
      <c r="C356" s="0" t="n">
        <v>6706</v>
      </c>
      <c r="D356" s="0" t="n">
        <v>6865</v>
      </c>
      <c r="E356" s="0" t="n">
        <v>3422</v>
      </c>
      <c r="F356" s="24"/>
      <c r="G356" s="22"/>
      <c r="H356" s="0" t="n">
        <v>71</v>
      </c>
      <c r="I356" s="0" t="n">
        <v>379</v>
      </c>
      <c r="J356" s="0" t="n">
        <v>341</v>
      </c>
      <c r="K356" s="0" t="n">
        <v>500</v>
      </c>
      <c r="L356" s="0" t="n">
        <v>144</v>
      </c>
      <c r="M356" s="0" t="n">
        <v>406</v>
      </c>
      <c r="N356" s="0" t="n">
        <v>117</v>
      </c>
      <c r="O356" s="0" t="n">
        <v>45</v>
      </c>
      <c r="P356" s="0" t="n">
        <v>512</v>
      </c>
      <c r="Q356" s="0" t="n">
        <v>1</v>
      </c>
      <c r="R356" s="0" t="n">
        <v>524</v>
      </c>
      <c r="U356" s="0" t="n">
        <v>79</v>
      </c>
      <c r="W356" s="25"/>
      <c r="Z356" s="0" t="n">
        <f aca="false">SUM(C356:Y356)</f>
        <v>20112</v>
      </c>
    </row>
    <row r="357" customFormat="false" ht="12.8" hidden="false" customHeight="false" outlineLevel="0" collapsed="false">
      <c r="A357" s="26" t="n">
        <v>43455</v>
      </c>
      <c r="C357" s="0" t="n">
        <v>6489</v>
      </c>
      <c r="D357" s="0" t="n">
        <v>9134</v>
      </c>
      <c r="E357" s="0" t="n">
        <v>4104</v>
      </c>
      <c r="F357" s="24" t="n">
        <v>1197</v>
      </c>
      <c r="G357" s="22" t="s">
        <v>60</v>
      </c>
      <c r="H357" s="0" t="n">
        <v>89</v>
      </c>
      <c r="I357" s="0" t="n">
        <v>759</v>
      </c>
      <c r="J357" s="0" t="n">
        <v>358</v>
      </c>
      <c r="K357" s="0" t="n">
        <v>354</v>
      </c>
      <c r="L357" s="0" t="n">
        <v>244</v>
      </c>
      <c r="M357" s="0" t="n">
        <v>975</v>
      </c>
      <c r="N357" s="0" t="n">
        <v>9</v>
      </c>
      <c r="O357" s="0" t="n">
        <v>54</v>
      </c>
      <c r="P357" s="0" t="n">
        <v>84</v>
      </c>
      <c r="Q357" s="0" t="n">
        <v>115</v>
      </c>
      <c r="R357" s="0" t="n">
        <v>322</v>
      </c>
      <c r="S357" s="0" t="n">
        <v>120</v>
      </c>
      <c r="T357" s="0" t="n">
        <v>449</v>
      </c>
      <c r="U357" s="0" t="n">
        <v>96</v>
      </c>
      <c r="W357" s="25"/>
      <c r="Z357" s="0" t="n">
        <f aca="false">SUM(C357:Y357)</f>
        <v>24952</v>
      </c>
    </row>
    <row r="358" customFormat="false" ht="12.8" hidden="false" customHeight="false" outlineLevel="0" collapsed="false">
      <c r="A358" s="26" t="n">
        <v>43456</v>
      </c>
      <c r="C358" s="0" t="n">
        <v>10014</v>
      </c>
      <c r="D358" s="0" t="n">
        <v>6891</v>
      </c>
      <c r="E358" s="0" t="n">
        <v>1708</v>
      </c>
      <c r="F358" s="24"/>
      <c r="G358" s="22"/>
      <c r="H358" s="0" t="n">
        <v>143</v>
      </c>
      <c r="I358" s="0" t="n">
        <v>174</v>
      </c>
      <c r="J358" s="0" t="n">
        <v>772</v>
      </c>
      <c r="K358" s="0" t="n">
        <v>309</v>
      </c>
      <c r="L358" s="0" t="n">
        <v>177</v>
      </c>
      <c r="M358" s="0" t="n">
        <v>958</v>
      </c>
      <c r="N358" s="0" t="n">
        <v>16</v>
      </c>
      <c r="O358" s="0" t="n">
        <v>18</v>
      </c>
      <c r="P358" s="0" t="n">
        <v>41</v>
      </c>
      <c r="Q358" s="0" t="n">
        <v>0</v>
      </c>
      <c r="R358" s="0" t="n">
        <v>322</v>
      </c>
      <c r="S358" s="0" t="n">
        <v>52</v>
      </c>
      <c r="T358" s="0" t="n">
        <v>1010</v>
      </c>
      <c r="U358" s="0" t="n">
        <v>122</v>
      </c>
      <c r="W358" s="25"/>
      <c r="Z358" s="0" t="n">
        <f aca="false">SUM(C358:Y358)</f>
        <v>22727</v>
      </c>
    </row>
    <row r="359" customFormat="false" ht="12.8" hidden="false" customHeight="false" outlineLevel="0" collapsed="false">
      <c r="A359" s="26" t="n">
        <v>43457</v>
      </c>
      <c r="C359" s="0" t="n">
        <v>6458</v>
      </c>
      <c r="D359" s="0" t="n">
        <v>7375</v>
      </c>
      <c r="E359" s="0" t="n">
        <v>1251</v>
      </c>
      <c r="F359" s="24"/>
      <c r="G359" s="22"/>
      <c r="H359" s="0" t="n">
        <v>57</v>
      </c>
      <c r="I359" s="0" t="n">
        <v>188</v>
      </c>
      <c r="J359" s="0" t="n">
        <v>264</v>
      </c>
      <c r="K359" s="0" t="n">
        <v>141</v>
      </c>
      <c r="L359" s="0" t="n">
        <v>99</v>
      </c>
      <c r="M359" s="0" t="n">
        <v>751</v>
      </c>
      <c r="N359" s="0" t="n">
        <v>8</v>
      </c>
      <c r="O359" s="0" t="n">
        <v>28</v>
      </c>
      <c r="P359" s="0" t="n">
        <v>74</v>
      </c>
      <c r="Q359" s="0" t="n">
        <v>0</v>
      </c>
      <c r="R359" s="0" t="n">
        <v>249</v>
      </c>
      <c r="S359" s="0" t="n">
        <v>67</v>
      </c>
      <c r="T359" s="0" t="n">
        <v>769</v>
      </c>
      <c r="U359" s="0" t="n">
        <v>113</v>
      </c>
      <c r="W359" s="25"/>
      <c r="Z359" s="0" t="n">
        <f aca="false">SUM(C359:Y359)</f>
        <v>17892</v>
      </c>
    </row>
    <row r="360" customFormat="false" ht="12.8" hidden="false" customHeight="false" outlineLevel="0" collapsed="false">
      <c r="A360" s="26" t="n">
        <v>43458</v>
      </c>
      <c r="C360" s="0" t="n">
        <v>6247</v>
      </c>
      <c r="D360" s="0" t="n">
        <v>10355</v>
      </c>
      <c r="E360" s="0" t="n">
        <v>2528</v>
      </c>
      <c r="F360" s="24"/>
      <c r="G360" s="22"/>
      <c r="H360" s="0" t="n">
        <v>38</v>
      </c>
      <c r="I360" s="0" t="n">
        <v>809</v>
      </c>
      <c r="J360" s="0" t="n">
        <v>345</v>
      </c>
      <c r="K360" s="0" t="n">
        <v>263</v>
      </c>
      <c r="L360" s="0" t="n">
        <v>98</v>
      </c>
      <c r="M360" s="0" t="n">
        <v>388</v>
      </c>
      <c r="N360" s="0" t="n">
        <v>28</v>
      </c>
      <c r="O360" s="0" t="n">
        <v>9</v>
      </c>
      <c r="P360" s="0" t="n">
        <v>151</v>
      </c>
      <c r="Q360" s="0" t="n">
        <v>7</v>
      </c>
      <c r="R360" s="0" t="n">
        <v>276</v>
      </c>
      <c r="S360" s="0" t="n">
        <v>10</v>
      </c>
      <c r="T360" s="0" t="n">
        <v>301</v>
      </c>
      <c r="U360" s="0" t="n">
        <v>41</v>
      </c>
      <c r="W360" s="25"/>
      <c r="Z360" s="0" t="n">
        <f aca="false">SUM(C360:Y360)</f>
        <v>21894</v>
      </c>
    </row>
    <row r="361" customFormat="false" ht="12.8" hidden="false" customHeight="false" outlineLevel="0" collapsed="false">
      <c r="A361" s="26" t="n">
        <v>43459</v>
      </c>
      <c r="C361" s="0" t="n">
        <v>6827</v>
      </c>
      <c r="D361" s="0" t="n">
        <v>4675</v>
      </c>
      <c r="E361" s="0" t="n">
        <v>2924</v>
      </c>
      <c r="F361" s="24"/>
      <c r="G361" s="22"/>
      <c r="H361" s="0" t="n">
        <v>475</v>
      </c>
      <c r="I361" s="0" t="n">
        <v>295</v>
      </c>
      <c r="J361" s="0" t="n">
        <v>125</v>
      </c>
      <c r="K361" s="0" t="n">
        <v>259</v>
      </c>
      <c r="L361" s="0" t="n">
        <v>70</v>
      </c>
      <c r="M361" s="0" t="n">
        <v>240</v>
      </c>
      <c r="N361" s="0" t="n">
        <v>100</v>
      </c>
      <c r="O361" s="0" t="n">
        <v>1</v>
      </c>
      <c r="P361" s="0" t="n">
        <v>33</v>
      </c>
      <c r="Q361" s="0" t="n">
        <v>0</v>
      </c>
      <c r="R361" s="0" t="n">
        <v>498</v>
      </c>
      <c r="S361" s="0" t="n">
        <v>23</v>
      </c>
      <c r="T361" s="0" t="n">
        <v>99</v>
      </c>
      <c r="U361" s="0" t="n">
        <v>72</v>
      </c>
      <c r="W361" s="25"/>
      <c r="Z361" s="0" t="n">
        <f aca="false">SUM(C361:Y361)</f>
        <v>16716</v>
      </c>
    </row>
    <row r="362" customFormat="false" ht="12.8" hidden="false" customHeight="false" outlineLevel="0" collapsed="false">
      <c r="A362" s="26" t="n">
        <v>43460</v>
      </c>
      <c r="C362" s="0" t="n">
        <v>4701</v>
      </c>
      <c r="D362" s="0" t="n">
        <v>5944</v>
      </c>
      <c r="E362" s="0" t="n">
        <v>1733</v>
      </c>
      <c r="F362" s="24"/>
      <c r="G362" s="22"/>
      <c r="H362" s="0" t="n">
        <v>58</v>
      </c>
      <c r="I362" s="0" t="n">
        <v>286</v>
      </c>
      <c r="J362" s="0" t="n">
        <v>560</v>
      </c>
      <c r="K362" s="0" t="n">
        <v>199</v>
      </c>
      <c r="L362" s="0" t="n">
        <v>123</v>
      </c>
      <c r="M362" s="0" t="n">
        <v>215</v>
      </c>
      <c r="N362" s="0" t="n">
        <v>23</v>
      </c>
      <c r="O362" s="0" t="n">
        <v>11</v>
      </c>
      <c r="P362" s="0" t="n">
        <v>22</v>
      </c>
      <c r="Q362" s="0" t="n">
        <v>28</v>
      </c>
      <c r="R362" s="0" t="n">
        <v>259</v>
      </c>
      <c r="S362" s="0" t="n">
        <v>23</v>
      </c>
      <c r="T362" s="0" t="n">
        <v>34</v>
      </c>
      <c r="U362" s="0" t="n">
        <v>41</v>
      </c>
      <c r="W362" s="25"/>
      <c r="Z362" s="0" t="n">
        <f aca="false">SUM(C362:Y362)</f>
        <v>14260</v>
      </c>
    </row>
    <row r="363" customFormat="false" ht="12.8" hidden="false" customHeight="false" outlineLevel="0" collapsed="false">
      <c r="A363" s="26" t="n">
        <v>43461</v>
      </c>
      <c r="C363" s="0" t="n">
        <v>5743</v>
      </c>
      <c r="D363" s="0" t="n">
        <v>5725</v>
      </c>
      <c r="E363" s="0" t="n">
        <v>1798</v>
      </c>
      <c r="F363" s="24"/>
      <c r="G363" s="22"/>
      <c r="H363" s="0" t="n">
        <v>120</v>
      </c>
      <c r="I363" s="0" t="n">
        <v>351</v>
      </c>
      <c r="J363" s="0" t="n">
        <v>757</v>
      </c>
      <c r="K363" s="0" t="n">
        <v>353</v>
      </c>
      <c r="L363" s="0" t="n">
        <v>81</v>
      </c>
      <c r="M363" s="0" t="n">
        <v>677</v>
      </c>
      <c r="N363" s="0" t="n">
        <v>3</v>
      </c>
      <c r="O363" s="0" t="n">
        <v>7</v>
      </c>
      <c r="P363" s="0" t="n">
        <v>53</v>
      </c>
      <c r="Q363" s="0" t="n">
        <v>117</v>
      </c>
      <c r="R363" s="0" t="n">
        <v>579</v>
      </c>
      <c r="S363" s="0" t="n">
        <v>10</v>
      </c>
      <c r="T363" s="0" t="n">
        <v>59</v>
      </c>
      <c r="U363" s="0" t="n">
        <v>53</v>
      </c>
      <c r="W363" s="25"/>
      <c r="Z363" s="0" t="n">
        <f aca="false">SUM(C363:Y363)</f>
        <v>16486</v>
      </c>
    </row>
    <row r="364" customFormat="false" ht="12.8" hidden="false" customHeight="false" outlineLevel="0" collapsed="false">
      <c r="A364" s="26" t="n">
        <v>43462</v>
      </c>
      <c r="C364" s="0" t="n">
        <v>4326</v>
      </c>
      <c r="D364" s="0" t="n">
        <v>7987</v>
      </c>
      <c r="E364" s="0" t="n">
        <v>1820</v>
      </c>
      <c r="F364" s="24"/>
      <c r="G364" s="22"/>
      <c r="H364" s="0" t="n">
        <v>139</v>
      </c>
      <c r="I364" s="0" t="n">
        <v>656</v>
      </c>
      <c r="J364" s="0" t="n">
        <v>620</v>
      </c>
      <c r="K364" s="0" t="n">
        <v>200</v>
      </c>
      <c r="L364" s="0" t="n">
        <v>74</v>
      </c>
      <c r="M364" s="0" t="n">
        <v>372</v>
      </c>
      <c r="N364" s="0" t="n">
        <v>35</v>
      </c>
      <c r="O364" s="0" t="n">
        <v>19</v>
      </c>
      <c r="P364" s="0" t="n">
        <v>39</v>
      </c>
      <c r="Q364" s="0" t="n">
        <v>0</v>
      </c>
      <c r="R364" s="0" t="n">
        <v>118</v>
      </c>
      <c r="S364" s="0" t="n">
        <v>11</v>
      </c>
      <c r="T364" s="0" t="n">
        <v>10</v>
      </c>
      <c r="U364" s="0" t="n">
        <v>51</v>
      </c>
      <c r="W364" s="25"/>
      <c r="Z364" s="0" t="n">
        <f aca="false">SUM(C364:Y364)</f>
        <v>16477</v>
      </c>
    </row>
    <row r="365" customFormat="false" ht="12.8" hidden="false" customHeight="false" outlineLevel="0" collapsed="false">
      <c r="A365" s="26" t="n">
        <v>43463</v>
      </c>
      <c r="C365" s="0" t="n">
        <v>6424</v>
      </c>
      <c r="D365" s="0" t="n">
        <v>5541</v>
      </c>
      <c r="E365" s="0" t="n">
        <v>4357</v>
      </c>
      <c r="F365" s="24"/>
      <c r="G365" s="22"/>
      <c r="H365" s="0" t="n">
        <v>102</v>
      </c>
      <c r="I365" s="0" t="n">
        <v>518</v>
      </c>
      <c r="J365" s="0" t="n">
        <v>169</v>
      </c>
      <c r="K365" s="0" t="n">
        <v>223</v>
      </c>
      <c r="L365" s="0" t="n">
        <v>70</v>
      </c>
      <c r="M365" s="0" t="n">
        <v>741</v>
      </c>
      <c r="N365" s="0" t="n">
        <v>8</v>
      </c>
      <c r="O365" s="0" t="n">
        <v>2</v>
      </c>
      <c r="P365" s="0" t="n">
        <v>23</v>
      </c>
      <c r="Q365" s="0" t="n">
        <v>20</v>
      </c>
      <c r="R365" s="0" t="n">
        <v>421</v>
      </c>
      <c r="S365" s="0" t="n">
        <v>9</v>
      </c>
      <c r="T365" s="0" t="n">
        <v>72</v>
      </c>
      <c r="U365" s="0" t="n">
        <v>37</v>
      </c>
      <c r="W365" s="25"/>
      <c r="Z365" s="0" t="n">
        <f aca="false">SUM(C365:Y365)</f>
        <v>18737</v>
      </c>
    </row>
    <row r="366" customFormat="false" ht="12.8" hidden="false" customHeight="false" outlineLevel="0" collapsed="false">
      <c r="A366" s="26" t="n">
        <v>43464</v>
      </c>
      <c r="C366" s="0" t="n">
        <v>6088</v>
      </c>
      <c r="D366" s="0" t="n">
        <v>6064</v>
      </c>
      <c r="E366" s="0" t="n">
        <v>2738</v>
      </c>
      <c r="F366" s="24"/>
      <c r="G366" s="22"/>
      <c r="H366" s="0" t="n">
        <v>103</v>
      </c>
      <c r="I366" s="0" t="n">
        <v>252</v>
      </c>
      <c r="J366" s="0" t="n">
        <v>570</v>
      </c>
      <c r="K366" s="0" t="n">
        <v>132</v>
      </c>
      <c r="L366" s="0" t="n">
        <v>54</v>
      </c>
      <c r="M366" s="0" t="n">
        <v>453</v>
      </c>
      <c r="N366" s="0" t="n">
        <v>0</v>
      </c>
      <c r="O366" s="0" t="n">
        <v>9</v>
      </c>
      <c r="P366" s="0" t="n">
        <v>52</v>
      </c>
      <c r="Q366" s="0" t="n">
        <v>9</v>
      </c>
      <c r="R366" s="0" t="n">
        <v>20</v>
      </c>
      <c r="T366" s="0" t="n">
        <v>80</v>
      </c>
      <c r="U366" s="0" t="n">
        <v>118</v>
      </c>
      <c r="W366" s="25"/>
      <c r="Z366" s="0" t="n">
        <f aca="false">SUM(C366:Y366)</f>
        <v>16742</v>
      </c>
    </row>
    <row r="367" customFormat="false" ht="12.8" hidden="false" customHeight="false" outlineLevel="0" collapsed="false">
      <c r="A367" s="26" t="n">
        <v>43465</v>
      </c>
      <c r="C367" s="0" t="n">
        <v>3203</v>
      </c>
      <c r="D367" s="0" t="n">
        <v>9108</v>
      </c>
      <c r="E367" s="0" t="n">
        <v>4211</v>
      </c>
      <c r="F367" s="24"/>
      <c r="G367" s="22"/>
      <c r="H367" s="0" t="n">
        <v>102</v>
      </c>
      <c r="I367" s="0" t="n">
        <v>718</v>
      </c>
      <c r="J367" s="0" t="n">
        <v>339</v>
      </c>
      <c r="K367" s="0" t="n">
        <v>62</v>
      </c>
      <c r="L367" s="0" t="n">
        <v>46</v>
      </c>
      <c r="M367" s="0" t="n">
        <v>219</v>
      </c>
      <c r="N367" s="0" t="n">
        <v>37</v>
      </c>
      <c r="O367" s="0" t="n">
        <v>7</v>
      </c>
      <c r="P367" s="0" t="n">
        <v>65</v>
      </c>
      <c r="Q367" s="0" t="n">
        <v>11</v>
      </c>
      <c r="R367" s="0" t="n">
        <v>132</v>
      </c>
      <c r="T367" s="0" t="n">
        <v>77</v>
      </c>
      <c r="U367" s="0" t="n">
        <v>87</v>
      </c>
      <c r="W367" s="25"/>
      <c r="Z367" s="0" t="n">
        <f aca="false">SUM(C367:Y367)</f>
        <v>18424</v>
      </c>
    </row>
  </sheetData>
  <mergeCells count="3">
    <mergeCell ref="C1:E1"/>
    <mergeCell ref="H1:R1"/>
    <mergeCell ref="U1:W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B1" s="0" t="s">
        <v>31</v>
      </c>
      <c r="C1" s="0" t="s">
        <v>32</v>
      </c>
      <c r="D1" s="0" t="s">
        <v>33</v>
      </c>
      <c r="E1" s="0" t="s">
        <v>36</v>
      </c>
      <c r="F1" s="0" t="s">
        <v>37</v>
      </c>
      <c r="G1" s="0" t="s">
        <v>38</v>
      </c>
      <c r="H1" s="0" t="s">
        <v>39</v>
      </c>
      <c r="I1" s="0" t="s">
        <v>40</v>
      </c>
      <c r="K1" s="0" t="s">
        <v>42</v>
      </c>
      <c r="L1" s="0" t="s">
        <v>43</v>
      </c>
      <c r="M1" s="0" t="s">
        <v>44</v>
      </c>
      <c r="N1" s="0" t="s">
        <v>45</v>
      </c>
      <c r="O1" s="0" t="s">
        <v>46</v>
      </c>
    </row>
    <row r="2" customFormat="false" ht="13.8" hidden="false" customHeight="false" outlineLevel="0" collapsed="false">
      <c r="A2" s="13" t="s">
        <v>3</v>
      </c>
      <c r="B2" s="0" t="n">
        <v>68557</v>
      </c>
      <c r="C2" s="0" t="n">
        <v>136473</v>
      </c>
      <c r="D2" s="0" t="n">
        <v>158440</v>
      </c>
      <c r="E2" s="0" t="n">
        <v>11882</v>
      </c>
      <c r="F2" s="0" t="n">
        <v>21083</v>
      </c>
      <c r="G2" s="0" t="n">
        <v>20394</v>
      </c>
      <c r="H2" s="0" t="n">
        <v>16112</v>
      </c>
      <c r="I2" s="0" t="n">
        <v>10907</v>
      </c>
      <c r="J2" s="0" t="n">
        <v>34201</v>
      </c>
      <c r="K2" s="0" t="n">
        <v>2057</v>
      </c>
      <c r="L2" s="0" t="n">
        <v>2764</v>
      </c>
      <c r="M2" s="0" t="n">
        <v>0</v>
      </c>
      <c r="N2" s="0" t="n">
        <v>0</v>
      </c>
      <c r="O2" s="0" t="n">
        <v>7061</v>
      </c>
    </row>
    <row r="3" customFormat="false" ht="13.8" hidden="false" customHeight="false" outlineLevel="0" collapsed="false">
      <c r="A3" s="13" t="s">
        <v>4</v>
      </c>
      <c r="B3" s="0" t="n">
        <v>29103</v>
      </c>
      <c r="C3" s="0" t="n">
        <v>182545</v>
      </c>
      <c r="D3" s="0" t="n">
        <v>227777</v>
      </c>
      <c r="E3" s="0" t="n">
        <v>9767</v>
      </c>
      <c r="F3" s="0" t="n">
        <v>18012</v>
      </c>
      <c r="G3" s="0" t="n">
        <v>26147</v>
      </c>
      <c r="H3" s="0" t="n">
        <v>13940</v>
      </c>
      <c r="I3" s="0" t="n">
        <v>9473</v>
      </c>
      <c r="J3" s="0" t="n">
        <v>63192</v>
      </c>
      <c r="K3" s="0" t="n">
        <v>1393</v>
      </c>
      <c r="L3" s="0" t="n">
        <v>2873</v>
      </c>
      <c r="M3" s="0" t="n">
        <v>0</v>
      </c>
      <c r="N3" s="0" t="n">
        <v>0</v>
      </c>
      <c r="O3" s="0" t="n">
        <v>7218</v>
      </c>
    </row>
    <row r="4" customFormat="false" ht="13.8" hidden="false" customHeight="false" outlineLevel="0" collapsed="false">
      <c r="A4" s="13" t="s">
        <v>5</v>
      </c>
      <c r="B4" s="0" t="n">
        <v>55128</v>
      </c>
      <c r="C4" s="0" t="n">
        <v>174954</v>
      </c>
      <c r="D4" s="0" t="n">
        <v>248007</v>
      </c>
      <c r="E4" s="0" t="n">
        <v>8445</v>
      </c>
      <c r="F4" s="0" t="n">
        <v>20621</v>
      </c>
      <c r="G4" s="0" t="n">
        <v>26298</v>
      </c>
      <c r="H4" s="0" t="n">
        <v>16887</v>
      </c>
      <c r="I4" s="0" t="n">
        <v>11890</v>
      </c>
      <c r="J4" s="0" t="n">
        <v>64484</v>
      </c>
      <c r="K4" s="0" t="n">
        <v>2605</v>
      </c>
      <c r="L4" s="0" t="n">
        <v>2935</v>
      </c>
      <c r="M4" s="0" t="n">
        <v>0</v>
      </c>
      <c r="N4" s="0" t="n">
        <v>0</v>
      </c>
      <c r="O4" s="0" t="n">
        <v>8627</v>
      </c>
    </row>
    <row r="5" customFormat="false" ht="13.8" hidden="false" customHeight="false" outlineLevel="0" collapsed="false">
      <c r="A5" s="13" t="s">
        <v>6</v>
      </c>
      <c r="B5" s="0" t="n">
        <v>71492</v>
      </c>
      <c r="C5" s="0" t="n">
        <v>225238</v>
      </c>
      <c r="D5" s="0" t="n">
        <v>242133</v>
      </c>
      <c r="E5" s="0" t="n">
        <v>14927</v>
      </c>
      <c r="F5" s="0" t="n">
        <v>39444</v>
      </c>
      <c r="G5" s="0" t="n">
        <v>14472</v>
      </c>
      <c r="H5" s="0" t="n">
        <v>12528</v>
      </c>
      <c r="I5" s="0" t="n">
        <v>16553</v>
      </c>
      <c r="J5" s="0" t="n">
        <v>35795</v>
      </c>
      <c r="K5" s="0" t="n">
        <v>6145</v>
      </c>
      <c r="L5" s="0" t="n">
        <v>2418</v>
      </c>
      <c r="M5" s="0" t="n">
        <v>6351</v>
      </c>
      <c r="N5" s="0" t="n">
        <v>4558</v>
      </c>
      <c r="O5" s="0" t="n">
        <v>10691</v>
      </c>
    </row>
    <row r="6" customFormat="false" ht="13.8" hidden="false" customHeight="false" outlineLevel="0" collapsed="false">
      <c r="A6" s="13" t="s">
        <v>7</v>
      </c>
      <c r="B6" s="0" t="n">
        <v>26332</v>
      </c>
      <c r="C6" s="0" t="n">
        <v>374938</v>
      </c>
      <c r="D6" s="0" t="n">
        <v>148208</v>
      </c>
      <c r="E6" s="0" t="n">
        <v>11627</v>
      </c>
      <c r="F6" s="0" t="n">
        <v>31318</v>
      </c>
      <c r="G6" s="0" t="n">
        <v>7072</v>
      </c>
      <c r="H6" s="0" t="n">
        <v>14584</v>
      </c>
      <c r="I6" s="0" t="n">
        <v>9243</v>
      </c>
      <c r="J6" s="0" t="n">
        <v>15573</v>
      </c>
      <c r="K6" s="0" t="n">
        <v>5518</v>
      </c>
      <c r="L6" s="0" t="n">
        <v>1336</v>
      </c>
      <c r="M6" s="0" t="n">
        <v>5140</v>
      </c>
      <c r="N6" s="0" t="n">
        <v>4723</v>
      </c>
      <c r="O6" s="0" t="n">
        <v>4142</v>
      </c>
    </row>
    <row r="7" customFormat="false" ht="13.8" hidden="false" customHeight="false" outlineLevel="0" collapsed="false">
      <c r="A7" s="13" t="s">
        <v>8</v>
      </c>
      <c r="B7" s="0" t="n">
        <v>30193</v>
      </c>
      <c r="C7" s="0" t="n">
        <v>471012</v>
      </c>
      <c r="D7" s="0" t="n">
        <v>123478</v>
      </c>
      <c r="E7" s="0" t="n">
        <v>14743</v>
      </c>
      <c r="F7" s="0" t="n">
        <v>14926</v>
      </c>
      <c r="G7" s="0" t="n">
        <v>12244</v>
      </c>
      <c r="H7" s="0" t="n">
        <v>10723</v>
      </c>
      <c r="I7" s="0" t="n">
        <v>9048</v>
      </c>
      <c r="J7" s="0" t="n">
        <v>31546</v>
      </c>
      <c r="K7" s="0" t="n">
        <v>912</v>
      </c>
      <c r="L7" s="0" t="n">
        <v>942</v>
      </c>
      <c r="M7" s="0" t="n">
        <v>3906</v>
      </c>
      <c r="N7" s="0" t="n">
        <v>1279</v>
      </c>
      <c r="O7" s="0" t="n">
        <v>4693</v>
      </c>
    </row>
    <row r="8" customFormat="false" ht="13.8" hidden="false" customHeight="false" outlineLevel="0" collapsed="false">
      <c r="A8" s="13" t="s">
        <v>9</v>
      </c>
      <c r="B8" s="0" t="n">
        <v>21349</v>
      </c>
      <c r="C8" s="0" t="n">
        <v>418937</v>
      </c>
      <c r="D8" s="0" t="n">
        <v>148244</v>
      </c>
      <c r="E8" s="0" t="n">
        <v>6393</v>
      </c>
      <c r="F8" s="0" t="n">
        <v>32116</v>
      </c>
      <c r="G8" s="0" t="n">
        <v>14513</v>
      </c>
      <c r="H8" s="0" t="n">
        <v>11145</v>
      </c>
      <c r="I8" s="0" t="n">
        <v>8437</v>
      </c>
      <c r="J8" s="0" t="n">
        <v>11320</v>
      </c>
      <c r="K8" s="0" t="n">
        <v>3888</v>
      </c>
      <c r="L8" s="0" t="n">
        <v>2308</v>
      </c>
      <c r="M8" s="0" t="n">
        <v>5327</v>
      </c>
      <c r="N8" s="0" t="n">
        <v>2215</v>
      </c>
      <c r="O8" s="0" t="n">
        <v>3043</v>
      </c>
    </row>
    <row r="9" customFormat="false" ht="13.8" hidden="false" customHeight="false" outlineLevel="0" collapsed="false">
      <c r="A9" s="13" t="s">
        <v>10</v>
      </c>
      <c r="B9" s="0" t="n">
        <v>35383</v>
      </c>
      <c r="C9" s="0" t="n">
        <v>219199</v>
      </c>
      <c r="D9" s="0" t="n">
        <v>134740</v>
      </c>
      <c r="E9" s="0" t="n">
        <v>5779</v>
      </c>
      <c r="F9" s="0" t="n">
        <v>32157</v>
      </c>
      <c r="G9" s="0" t="n">
        <v>21041</v>
      </c>
      <c r="H9" s="0" t="n">
        <v>14495</v>
      </c>
      <c r="I9" s="0" t="n">
        <v>13760</v>
      </c>
      <c r="J9" s="0" t="n">
        <v>21827</v>
      </c>
      <c r="K9" s="0" t="n">
        <v>1782</v>
      </c>
      <c r="L9" s="0" t="n">
        <v>1790</v>
      </c>
      <c r="M9" s="0" t="n">
        <v>3358</v>
      </c>
      <c r="N9" s="0" t="n">
        <v>4071</v>
      </c>
      <c r="O9" s="0" t="n">
        <v>4841</v>
      </c>
    </row>
    <row r="10" customFormat="false" ht="13.8" hidden="false" customHeight="false" outlineLevel="0" collapsed="false">
      <c r="A10" s="13" t="s">
        <v>11</v>
      </c>
      <c r="B10" s="0" t="n">
        <v>118289</v>
      </c>
      <c r="C10" s="0" t="n">
        <v>195737</v>
      </c>
      <c r="D10" s="0" t="n">
        <v>105500</v>
      </c>
      <c r="E10" s="0" t="n">
        <v>12071</v>
      </c>
      <c r="F10" s="0" t="n">
        <v>24136</v>
      </c>
      <c r="G10" s="0" t="n">
        <v>17731</v>
      </c>
      <c r="H10" s="0" t="n">
        <v>9780</v>
      </c>
      <c r="I10" s="0" t="n">
        <v>5663</v>
      </c>
      <c r="J10" s="0" t="n">
        <v>13896</v>
      </c>
      <c r="K10" s="0" t="n">
        <v>6867</v>
      </c>
      <c r="L10" s="0" t="n">
        <v>1372</v>
      </c>
      <c r="M10" s="0" t="n">
        <v>4986</v>
      </c>
      <c r="N10" s="0" t="n">
        <v>3871</v>
      </c>
      <c r="O10" s="0" t="n">
        <v>6282</v>
      </c>
    </row>
    <row r="11" customFormat="false" ht="13.8" hidden="false" customHeight="false" outlineLevel="0" collapsed="false">
      <c r="A11" s="13" t="s">
        <v>12</v>
      </c>
      <c r="B11" s="0" t="n">
        <v>186768</v>
      </c>
      <c r="C11" s="0" t="n">
        <v>152051</v>
      </c>
      <c r="D11" s="0" t="n">
        <v>120475</v>
      </c>
      <c r="E11" s="0" t="n">
        <v>4079</v>
      </c>
      <c r="F11" s="0" t="n">
        <v>32316</v>
      </c>
      <c r="G11" s="0" t="n">
        <v>19133</v>
      </c>
      <c r="H11" s="0" t="n">
        <v>8353</v>
      </c>
      <c r="I11" s="0" t="n">
        <v>3863</v>
      </c>
      <c r="J11" s="0" t="n">
        <v>13429</v>
      </c>
      <c r="K11" s="0" t="n">
        <v>2129</v>
      </c>
      <c r="L11" s="0" t="n">
        <v>1507</v>
      </c>
      <c r="M11" s="0" t="n">
        <v>2338</v>
      </c>
      <c r="N11" s="0" t="n">
        <v>4167</v>
      </c>
      <c r="O11" s="0" t="n">
        <v>5190</v>
      </c>
    </row>
    <row r="12" customFormat="false" ht="13.8" hidden="false" customHeight="false" outlineLevel="0" collapsed="false">
      <c r="A12" s="13" t="s">
        <v>13</v>
      </c>
      <c r="B12" s="0" t="n">
        <v>198121</v>
      </c>
      <c r="C12" s="0" t="n">
        <v>131086</v>
      </c>
      <c r="D12" s="0" t="n">
        <v>105882</v>
      </c>
      <c r="E12" s="0" t="n">
        <v>11520</v>
      </c>
      <c r="F12" s="0" t="n">
        <v>23882</v>
      </c>
      <c r="G12" s="0" t="n">
        <v>10536</v>
      </c>
      <c r="H12" s="0" t="n">
        <v>17009</v>
      </c>
      <c r="I12" s="0" t="n">
        <v>3410</v>
      </c>
      <c r="J12" s="0" t="n">
        <v>16315</v>
      </c>
      <c r="K12" s="0" t="n">
        <v>1319</v>
      </c>
      <c r="L12" s="0" t="n">
        <v>2240</v>
      </c>
      <c r="M12" s="0" t="n">
        <v>5557</v>
      </c>
      <c r="N12" s="0" t="n">
        <v>4332</v>
      </c>
      <c r="O12" s="0" t="n">
        <v>4817</v>
      </c>
    </row>
    <row r="13" customFormat="false" ht="13.8" hidden="false" customHeight="false" outlineLevel="0" collapsed="false">
      <c r="A13" s="13" t="s">
        <v>14</v>
      </c>
      <c r="B13" s="0" t="n">
        <v>171352</v>
      </c>
      <c r="C13" s="0" t="n">
        <v>174803</v>
      </c>
      <c r="D13" s="0" t="n">
        <v>97114</v>
      </c>
      <c r="E13" s="0" t="n">
        <v>5508</v>
      </c>
      <c r="F13" s="0" t="n">
        <v>16863</v>
      </c>
      <c r="G13" s="0" t="n">
        <v>18709</v>
      </c>
      <c r="H13" s="0" t="n">
        <v>9914</v>
      </c>
      <c r="I13" s="0" t="n">
        <v>3692</v>
      </c>
      <c r="J13" s="0" t="n">
        <v>18146</v>
      </c>
      <c r="K13" s="0" t="n">
        <v>1564</v>
      </c>
      <c r="L13" s="0" t="n">
        <v>1348</v>
      </c>
      <c r="M13" s="0" t="n">
        <v>3996</v>
      </c>
      <c r="N13" s="0" t="n">
        <v>2297</v>
      </c>
      <c r="O13" s="0" t="n">
        <v>14919</v>
      </c>
    </row>
    <row r="15" customFormat="false" ht="12.8" hidden="false" customHeight="false" outlineLevel="0" collapsed="false">
      <c r="A15" s="0" t="s">
        <v>15</v>
      </c>
      <c r="B15" s="0" t="n">
        <v>1012067</v>
      </c>
      <c r="C15" s="0" t="n">
        <v>2856973</v>
      </c>
      <c r="D15" s="0" t="n">
        <v>1859998</v>
      </c>
      <c r="E15" s="0" t="n">
        <v>116741</v>
      </c>
      <c r="F15" s="0" t="n">
        <v>306874</v>
      </c>
      <c r="G15" s="0" t="n">
        <v>208290</v>
      </c>
      <c r="H15" s="0" t="n">
        <v>155470</v>
      </c>
      <c r="I15" s="0" t="n">
        <v>105939</v>
      </c>
      <c r="J15" s="0" t="n">
        <v>339724</v>
      </c>
      <c r="K15" s="0" t="n">
        <v>36179</v>
      </c>
      <c r="L15" s="0" t="n">
        <v>23833</v>
      </c>
      <c r="M15" s="0" t="n">
        <v>40959</v>
      </c>
      <c r="N15" s="0" t="n">
        <v>31513</v>
      </c>
      <c r="O15" s="0" t="n">
        <v>81524</v>
      </c>
    </row>
    <row r="16" customFormat="false" ht="12.8" hidden="false" customHeight="false" outlineLevel="0" collapsed="false">
      <c r="A16" s="0" t="s">
        <v>16</v>
      </c>
      <c r="B16" s="12" t="n">
        <v>84338.9166666667</v>
      </c>
      <c r="C16" s="12" t="n">
        <v>238081.083333333</v>
      </c>
      <c r="D16" s="12" t="n">
        <v>154999.833333333</v>
      </c>
      <c r="E16" s="12" t="n">
        <v>9728.41666666667</v>
      </c>
      <c r="F16" s="12" t="n">
        <v>25572.8333333333</v>
      </c>
      <c r="G16" s="12" t="n">
        <v>17357.5</v>
      </c>
      <c r="H16" s="12" t="n">
        <v>12955.8333333333</v>
      </c>
      <c r="I16" s="12" t="n">
        <v>8828.25</v>
      </c>
      <c r="J16" s="12" t="n">
        <v>28310.3333333333</v>
      </c>
      <c r="K16" s="12" t="n">
        <v>3014.91666666667</v>
      </c>
      <c r="L16" s="12" t="n">
        <v>1986.08333333333</v>
      </c>
      <c r="M16" s="12" t="n">
        <v>3413.25</v>
      </c>
      <c r="N16" s="12" t="n">
        <v>2626.08333333333</v>
      </c>
      <c r="O16" s="12" t="n">
        <v>6793.66666666667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2026-01-01T03:49:55Z</dcterms:created>
  <dc:creator/>
  <dc:description/>
  <dc:language>en-US</dc:language>
  <cp:lastModifiedBy/>
  <dcterms:modified xsi:type="dcterms:W3CDTF">2026-01-01T03:59:40Z</dcterms:modified>
  <cp:revision>4</cp:revision>
  <dc:subject/>
  <dc:title/>
</cp:coreProperties>
</file>