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discord summations" sheetId="1" state="visible" r:id="rId3"/>
    <sheet name="subreddit stats" sheetId="2" state="visible" r:id="rId4"/>
    <sheet name="user count" sheetId="3" state="visible" r:id="rId5"/>
    <sheet name="total messages per day" sheetId="4" state="visible" r:id="rId6"/>
    <sheet name="channel messages daily" sheetId="5" state="visible" r:id="rId7"/>
    <sheet name="channel messages monthly" sheetId="6" state="visible" r:id="rId8"/>
    <sheet name="pre-HSOD official stats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26" authorId="0">
      <text>
        <r>
          <rPr>
            <sz val="10"/>
            <rFont val="Arial"/>
            <family val="2"/>
          </rPr>
          <t xml:space="preserve">@everyone ping for upcoming community stream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89" authorId="0">
      <text>
        <r>
          <rPr>
            <sz val="10"/>
            <rFont val="Arial"/>
            <family val="2"/>
          </rPr>
          <t xml:space="preserve">bot raid
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61" authorId="0">
      <text>
        <r>
          <rPr>
            <sz val="10"/>
            <rFont val="Arial"/>
            <family val="2"/>
          </rPr>
          <t xml:space="preserve">anniversary of server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Drew Linky</author>
    <author>drewl</author>
  </authors>
  <commentList>
    <comment ref="L39" authorId="1">
      <text>
        <r>
          <rPr>
            <sz val="9"/>
            <color rgb="FF000000"/>
            <rFont val="Tahoma"/>
            <family val="2"/>
            <charset val="1"/>
          </rPr>
          <t xml:space="preserve">renamed to media-culture</t>
        </r>
      </text>
    </comment>
    <comment ref="L275" authorId="0">
      <text>
        <r>
          <rPr>
            <sz val="9"/>
            <color rgb="FF000000"/>
            <rFont val="Tahoma"/>
            <family val="2"/>
            <charset val="1"/>
          </rPr>
          <t xml:space="preserve">channel converted into a forum; this number is both combined together but will only be the forums from now on</t>
        </r>
      </text>
    </comment>
    <comment ref="O171" authorId="0">
      <text>
        <r>
          <rPr>
            <sz val="9"/>
            <color rgb="FF000000"/>
            <rFont val="Tahoma"/>
            <family val="2"/>
            <charset val="1"/>
          </rPr>
          <t xml:space="preserve">new #modchat created</t>
        </r>
      </text>
    </comment>
    <comment ref="P108" authorId="1">
      <text>
        <r>
          <rPr>
            <sz val="9"/>
            <color rgb="FF000000"/>
            <rFont val="Tahoma"/>
            <family val="2"/>
            <charset val="1"/>
          </rPr>
          <t xml:space="preserve">channel closed for now upon finishing reread</t>
        </r>
      </text>
    </comment>
    <comment ref="P116" authorId="1">
      <text>
        <r>
          <rPr>
            <sz val="9"/>
            <color rgb="FF000000"/>
            <rFont val="Tahoma"/>
            <family val="2"/>
            <charset val="1"/>
          </rPr>
          <t xml:space="preserve">channel reopened and renamed #epilogues-read</t>
        </r>
      </text>
    </comment>
    <comment ref="P130" authorId="0">
      <text>
        <r>
          <rPr>
            <sz val="9"/>
            <color rgb="FF000000"/>
            <rFont val="Tahoma"/>
            <family val="2"/>
            <charset val="1"/>
          </rPr>
          <t xml:space="preserve">channel closed</t>
        </r>
      </text>
    </comment>
    <comment ref="P171" authorId="0">
      <text>
        <r>
          <rPr>
            <sz val="9"/>
            <color rgb="FF000000"/>
            <rFont val="Tahoma"/>
            <family val="2"/>
            <charset val="1"/>
          </rPr>
          <t xml:space="preserve">illuminati-not-hangout is old mod chat, deprecated</t>
        </r>
      </text>
    </comment>
    <comment ref="P188" authorId="0">
      <text>
        <r>
          <rPr>
            <sz val="9"/>
            <color rgb="FF000000"/>
            <rFont val="Tahoma"/>
            <family val="2"/>
            <charset val="1"/>
          </rPr>
          <t xml:space="preserve">#usa-usa-usa channel for 4th of July</t>
        </r>
      </text>
    </comment>
    <comment ref="P260" authorId="0">
      <text>
        <r>
          <rPr>
            <sz val="9"/>
            <color rgb="FF000000"/>
            <rFont val="Tahoma"/>
            <family val="2"/>
            <charset val="1"/>
          </rPr>
          <t xml:space="preserve">mspa forums are reopened</t>
        </r>
      </text>
    </comment>
    <comment ref="Q91" authorId="1">
      <text>
        <r>
          <rPr>
            <sz val="9"/>
            <color rgb="FF000000"/>
            <rFont val="Tahoma"/>
            <family val="2"/>
            <charset val="1"/>
          </rPr>
          <t xml:space="preserve">#r-place revived</t>
        </r>
      </text>
    </comment>
    <comment ref="Q97" authorId="1">
      <text>
        <r>
          <rPr>
            <sz val="9"/>
            <color rgb="FF000000"/>
            <rFont val="Tahoma"/>
            <family val="2"/>
            <charset val="1"/>
          </rPr>
          <t xml:space="preserve">/r/place ends</t>
        </r>
      </text>
    </comment>
    <comment ref="Q98" authorId="1">
      <text>
        <r>
          <rPr>
            <sz val="9"/>
            <color rgb="FF000000"/>
            <rFont val="Tahoma"/>
            <family val="2"/>
            <charset val="1"/>
          </rPr>
          <t xml:space="preserve">channel closed</t>
        </r>
      </text>
    </comment>
    <comment ref="Q133" authorId="0">
      <text>
        <r>
          <rPr>
            <sz val="9"/>
            <color rgb="FF000000"/>
            <rFont val="Tahoma"/>
            <family val="2"/>
            <charset val="1"/>
          </rPr>
          <t xml:space="preserve">#eurovision semi-finals part 1</t>
        </r>
      </text>
    </comment>
    <comment ref="Q135" authorId="0">
      <text>
        <r>
          <rPr>
            <sz val="9"/>
            <color rgb="FF000000"/>
            <rFont val="Tahoma"/>
            <family val="2"/>
            <charset val="1"/>
          </rPr>
          <t xml:space="preserve">#eurovision semi-finals part 2</t>
        </r>
      </text>
    </comment>
    <comment ref="Q137" authorId="0">
      <text>
        <r>
          <rPr>
            <sz val="9"/>
            <color rgb="FF000000"/>
            <rFont val="Tahoma"/>
            <family val="2"/>
            <charset val="1"/>
          </rPr>
          <t xml:space="preserve">#eurovision finals</t>
        </r>
      </text>
    </comment>
    <comment ref="Q171" authorId="0">
      <text>
        <r>
          <rPr>
            <sz val="9"/>
            <color rgb="FF000000"/>
            <rFont val="Tahoma"/>
            <family val="2"/>
            <charset val="1"/>
          </rPr>
          <t xml:space="preserve">"The Great Undoing" forum setup for new reckoning, all thread messages included in this figure</t>
        </r>
      </text>
    </comment>
  </commentList>
</comments>
</file>

<file path=xl/sharedStrings.xml><?xml version="1.0" encoding="utf-8"?>
<sst xmlns="http://schemas.openxmlformats.org/spreadsheetml/2006/main" count="156" uniqueCount="68">
  <si>
    <t xml:space="preserve">Messages</t>
  </si>
  <si>
    <t xml:space="preserve">Year</t>
  </si>
  <si>
    <t xml:space="preserve">Month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</si>
  <si>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</si>
  <si>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</si>
  <si>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</si>
  <si>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</si>
  <si>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</si>
  <si>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</si>
  <si>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</si>
  <si>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</si>
  <si>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</si>
  <si>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</si>
  <si>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</si>
  <si>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</si>
  <si>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Yearly Stats</t>
  </si>
  <si>
    <t xml:space="preserve">Total</t>
  </si>
  <si>
    <t xml:space="preserve">Average</t>
  </si>
  <si>
    <t xml:space="preserve">Users</t>
  </si>
  <si>
    <t xml:space="preserve">n/a</t>
  </si>
  <si>
    <t xml:space="preserve">Date</t>
  </si>
  <si>
    <t xml:space="preserve">Uniques</t>
  </si>
  <si>
    <t xml:space="preserve">Pageviews</t>
  </si>
  <si>
    <t xml:space="preserve">Subscriptions</t>
  </si>
  <si>
    <t xml:space="preserve">data missing for these days</t>
  </si>
  <si>
    <t xml:space="preserve">Total gain for 2022</t>
  </si>
  <si>
    <t xml:space="preserve">Average gain per day</t>
  </si>
  <si>
    <t xml:space="preserve">Total user count</t>
  </si>
  <si>
    <t xml:space="preserve">Gain/loss</t>
  </si>
  <si>
    <t xml:space="preserve">Yearly total</t>
  </si>
  <si>
    <t xml:space="preserve">Daily average</t>
  </si>
  <si>
    <t xml:space="preserve">Major channels</t>
  </si>
  <si>
    <t xml:space="preserve">Minor channels</t>
  </si>
  <si>
    <t xml:space="preserve">TOTAL</t>
  </si>
  <si>
    <t xml:space="preserve">Day</t>
  </si>
  <si>
    <t xml:space="preserve">General</t>
  </si>
  <si>
    <t xml:space="preserve">Interests</t>
  </si>
  <si>
    <t xml:space="preserve">#general</t>
  </si>
  <si>
    <t xml:space="preserve">#altgen</t>
  </si>
  <si>
    <t xml:space="preserve">#mspa-lit</t>
  </si>
  <si>
    <t xml:space="preserve">#serious</t>
  </si>
  <si>
    <t xml:space="preserve">#botspam</t>
  </si>
  <si>
    <t xml:space="preserve">#homestuck</t>
  </si>
  <si>
    <t xml:space="preserve">#homosuck</t>
  </si>
  <si>
    <t xml:space="preserve">#art-cosplay</t>
  </si>
  <si>
    <t xml:space="preserve">#gaming</t>
  </si>
  <si>
    <t xml:space="preserve">#media</t>
  </si>
  <si>
    <t xml:space="preserve">#science-math</t>
  </si>
  <si>
    <t xml:space="preserve">#coding-tech</t>
  </si>
  <si>
    <t xml:space="preserve">Mod chat</t>
  </si>
  <si>
    <t xml:space="preserve">Reread</t>
  </si>
  <si>
    <t xml:space="preserve">Channel totals</t>
  </si>
  <si>
    <t xml:space="preserve">Channel averages</t>
  </si>
  <si>
    <t xml:space="preserve">general</t>
  </si>
  <si>
    <t xml:space="preserve">altgen</t>
  </si>
  <si>
    <t xml:space="preserve">mspa-lit</t>
  </si>
  <si>
    <t xml:space="preserve">serious</t>
  </si>
  <si>
    <t xml:space="preserve">bot-com</t>
  </si>
  <si>
    <t xml:space="preserve">homestuck</t>
  </si>
  <si>
    <t xml:space="preserve">homosuck</t>
  </si>
  <si>
    <t xml:space="preserve">art-cosplay</t>
  </si>
  <si>
    <t xml:space="preserve">gaming</t>
  </si>
  <si>
    <t xml:space="preserve">media</t>
  </si>
  <si>
    <t xml:space="preserve">science</t>
  </si>
  <si>
    <t xml:space="preserve">coding</t>
  </si>
  <si>
    <t xml:space="preserve">mod chat</t>
  </si>
  <si>
    <t xml:space="preserve">Official Homestuck/Hiveswap</t>
  </si>
  <si>
    <t xml:space="preserve">Psycholonials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</si>
</sst>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General"/>
    <numFmt numFmtId="166" formatCode="[$-409]0"/>
    <numFmt numFmtId="167" formatCode="[$-409]0.00"/>
    <numFmt numFmtId="168" formatCode="m/d/yyyy"/>
    <numFmt numFmtId="169" formatCode="#,##0"/>
    <numFmt numFmtId="170" formatCode="0.00"/>
    <numFmt numFmtId="171" formatCode="[$-409]m/d/yyyy"/>
    <numFmt numFmtId="172" formatCode="m/d;@"/>
    <numFmt numFmtId="173" formatCode="0"/>
    <numFmt numFmtId="174" formatCode="[$-409]d\-mmm"/>
    <numFmt numFmtId="175" formatCode="d\-mmm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  <charset val="1"/>
    </font>
    <font>
      <sz val="11"/>
      <color theme="1"/>
      <name val="Calibri"/>
      <family val="2"/>
      <charset val="1"/>
    </font>
    <font>
      <sz val="10"/>
      <name val="Calibri"/>
      <family val="2"/>
      <charset val="1"/>
    </font>
    <font>
      <sz val="9"/>
      <color rgb="FF000000"/>
      <name val="Tahoma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  <a:ea typeface="DejaVu Sans"/>
              </a:rPr>
              <a:t>Total Monthly Messages in HSD 2022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'discord summations'!$B$1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  <a:ea typeface="DejaVu San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'discord summations'!$H$3:$H$14</c:f>
              <c:numCache>
                <c:formatCode>[$-409]0</c:formatCode>
                <c:ptCount val="12"/>
                <c:pt idx="0">
                  <c:v>639278</c:v>
                </c:pt>
                <c:pt idx="1">
                  <c:v>484697</c:v>
                </c:pt>
                <c:pt idx="2">
                  <c:v>564494</c:v>
                </c:pt>
                <c:pt idx="3">
                  <c:v>768260</c:v>
                </c:pt>
                <c:pt idx="4">
                  <c:v>795072</c:v>
                </c:pt>
                <c:pt idx="5">
                  <c:v>833634</c:v>
                </c:pt>
                <c:pt idx="6">
                  <c:v>478345</c:v>
                </c:pt>
                <c:pt idx="7">
                  <c:v>389660</c:v>
                </c:pt>
                <c:pt idx="8">
                  <c:v>328580</c:v>
                </c:pt>
                <c:pt idx="9">
                  <c:v>300890</c:v>
                </c:pt>
                <c:pt idx="10">
                  <c:v>301745</c:v>
                </c:pt>
                <c:pt idx="11">
                  <c:v>375235</c:v>
                </c:pt>
              </c:numCache>
            </c:numRef>
          </c:val>
        </c:ser>
        <c:gapWidth val="100"/>
        <c:overlap val="0"/>
        <c:axId val="3476430"/>
        <c:axId val="35890796"/>
      </c:barChart>
      <c:catAx>
        <c:axId val="347643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35890796"/>
        <c:crosses val="autoZero"/>
        <c:auto val="1"/>
        <c:lblAlgn val="ctr"/>
        <c:lblOffset val="100"/>
        <c:noMultiLvlLbl val="0"/>
      </c:catAx>
      <c:valAx>
        <c:axId val="3589079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  <a:ea typeface="DejaVu Sans"/>
              </a:defRPr>
            </a:pPr>
          </a:p>
        </c:txPr>
        <c:crossAx val="347643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376560</xdr:colOff>
      <xdr:row>1</xdr:row>
      <xdr:rowOff>6480</xdr:rowOff>
    </xdr:from>
    <xdr:to>
      <xdr:col>17</xdr:col>
      <xdr:colOff>514440</xdr:colOff>
      <xdr:row>28</xdr:row>
      <xdr:rowOff>131040</xdr:rowOff>
    </xdr:to>
    <xdr:graphicFrame>
      <xdr:nvGraphicFramePr>
        <xdr:cNvPr id="0" name=""/>
        <xdr:cNvGraphicFramePr/>
      </xdr:nvGraphicFramePr>
      <xdr:xfrm>
        <a:off x="6878880" y="181800"/>
        <a:ext cx="7453080" cy="485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</row>
    <row r="2" customFormat="false" ht="13.8" hidden="false" customHeight="false" outlineLevel="0" collapsed="false">
      <c r="A2" s="3" t="s">
        <v>2</v>
      </c>
      <c r="B2" s="2" t="n">
        <v>2016</v>
      </c>
      <c r="C2" s="2" t="n">
        <v>2017</v>
      </c>
      <c r="D2" s="2" t="n">
        <v>2018</v>
      </c>
      <c r="E2" s="2" t="n">
        <v>2019</v>
      </c>
      <c r="F2" s="2" t="n">
        <v>2020</v>
      </c>
      <c r="G2" s="2" t="n">
        <v>2021</v>
      </c>
      <c r="H2" s="2" t="n">
        <v>2022</v>
      </c>
    </row>
    <row r="3" customFormat="false" ht="13.8" hidden="false" customHeight="false" outlineLevel="0" collapsed="false">
      <c r="A3" s="3" t="s">
        <v>3</v>
      </c>
      <c r="B3" s="4"/>
      <c r="C3" s="4" t="n">
        <v>733656</v>
      </c>
      <c r="D3" s="4" t="n">
        <v>584117</v>
      </c>
      <c r="E3" s="3" t="n">
        <v>722949</v>
      </c>
      <c r="F3" s="4" t="n">
        <v>543103</v>
      </c>
      <c r="G3" s="4" t="n">
        <v>624411</v>
      </c>
      <c r="H3" s="4" t="n">
        <v>639278</v>
      </c>
    </row>
    <row r="4" customFormat="false" ht="13.8" hidden="false" customHeight="false" outlineLevel="0" collapsed="false">
      <c r="A4" s="3" t="s">
        <v>4</v>
      </c>
      <c r="B4" s="4" t="n">
        <v>17169</v>
      </c>
      <c r="C4" s="4" t="n">
        <v>776452</v>
      </c>
      <c r="D4" s="4" t="n">
        <v>727812</v>
      </c>
      <c r="E4" s="3" t="n">
        <v>626322</v>
      </c>
      <c r="F4" s="3" t="n">
        <v>486872</v>
      </c>
      <c r="G4" s="3" t="n">
        <v>522459</v>
      </c>
      <c r="H4" s="3" t="n">
        <v>484697</v>
      </c>
    </row>
    <row r="5" customFormat="false" ht="13.8" hidden="false" customHeight="false" outlineLevel="0" collapsed="false">
      <c r="A5" s="3" t="s">
        <v>5</v>
      </c>
      <c r="B5" s="4" t="n">
        <v>192020</v>
      </c>
      <c r="C5" s="4" t="n">
        <v>971384</v>
      </c>
      <c r="D5" s="4" t="n">
        <v>736214</v>
      </c>
      <c r="E5" s="3" t="n">
        <v>542450</v>
      </c>
      <c r="F5" s="3" t="n">
        <v>648621</v>
      </c>
      <c r="G5" s="3" t="n">
        <v>563506</v>
      </c>
      <c r="H5" s="3" t="n">
        <v>564494</v>
      </c>
    </row>
    <row r="6" customFormat="false" ht="13.8" hidden="false" customHeight="false" outlineLevel="0" collapsed="false">
      <c r="A6" s="3" t="s">
        <v>6</v>
      </c>
      <c r="B6" s="4" t="n">
        <v>248991</v>
      </c>
      <c r="C6" s="4" t="n">
        <v>1013019</v>
      </c>
      <c r="D6" s="4" t="n">
        <v>887962</v>
      </c>
      <c r="E6" s="3" t="n">
        <v>895221</v>
      </c>
      <c r="F6" s="3" t="n">
        <v>909761</v>
      </c>
      <c r="G6" s="3" t="n">
        <v>600608</v>
      </c>
      <c r="H6" s="3" t="n">
        <v>768260</v>
      </c>
    </row>
    <row r="7" customFormat="false" ht="13.8" hidden="false" customHeight="false" outlineLevel="0" collapsed="false">
      <c r="A7" s="3" t="s">
        <v>7</v>
      </c>
      <c r="B7" s="4" t="n">
        <v>169143</v>
      </c>
      <c r="C7" s="4" t="n">
        <v>629223</v>
      </c>
      <c r="D7" s="4" t="n">
        <v>811278</v>
      </c>
      <c r="E7" s="3" t="n">
        <v>533291</v>
      </c>
      <c r="F7" s="3" t="n">
        <v>701373</v>
      </c>
      <c r="G7" s="3" t="n">
        <v>644764</v>
      </c>
      <c r="H7" s="3" t="n">
        <v>795072</v>
      </c>
    </row>
    <row r="8" customFormat="false" ht="13.8" hidden="false" customHeight="false" outlineLevel="0" collapsed="false">
      <c r="A8" s="3" t="s">
        <v>8</v>
      </c>
      <c r="B8" s="4" t="n">
        <v>280628</v>
      </c>
      <c r="C8" s="4" t="n">
        <v>814659</v>
      </c>
      <c r="D8" s="4" t="n">
        <v>879437</v>
      </c>
      <c r="E8" s="3" t="n">
        <v>587943</v>
      </c>
      <c r="F8" s="3" t="n">
        <v>683268</v>
      </c>
      <c r="G8" s="3" t="n">
        <v>590167</v>
      </c>
      <c r="H8" s="3" t="n">
        <v>833634</v>
      </c>
    </row>
    <row r="9" customFormat="false" ht="13.8" hidden="false" customHeight="false" outlineLevel="0" collapsed="false">
      <c r="A9" s="3" t="s">
        <v>9</v>
      </c>
      <c r="B9" s="4" t="n">
        <v>280838</v>
      </c>
      <c r="C9" s="4" t="n">
        <v>821874</v>
      </c>
      <c r="D9" s="4" t="n">
        <v>896530</v>
      </c>
      <c r="E9" s="3" t="n">
        <v>528842</v>
      </c>
      <c r="F9" s="3" t="n">
        <v>711816</v>
      </c>
      <c r="G9" s="3" t="n">
        <v>548369</v>
      </c>
      <c r="H9" s="3" t="n">
        <v>478345</v>
      </c>
    </row>
    <row r="10" customFormat="false" ht="13.8" hidden="false" customHeight="false" outlineLevel="0" collapsed="false">
      <c r="A10" s="3" t="s">
        <v>10</v>
      </c>
      <c r="B10" s="4" t="n">
        <v>543540</v>
      </c>
      <c r="C10" s="4" t="n">
        <v>736316</v>
      </c>
      <c r="D10" s="4" t="n">
        <v>721912</v>
      </c>
      <c r="E10" s="3" t="n">
        <v>473961</v>
      </c>
      <c r="F10" s="3" t="n">
        <v>616077</v>
      </c>
      <c r="G10" s="3" t="n">
        <v>680861</v>
      </c>
      <c r="H10" s="3" t="n">
        <v>389660</v>
      </c>
    </row>
    <row r="11" customFormat="false" ht="13.8" hidden="false" customHeight="false" outlineLevel="0" collapsed="false">
      <c r="A11" s="3" t="s">
        <v>11</v>
      </c>
      <c r="B11" s="4" t="n">
        <v>492687</v>
      </c>
      <c r="C11" s="4" t="n">
        <v>805459</v>
      </c>
      <c r="D11" s="4" t="n">
        <v>612088</v>
      </c>
      <c r="E11" s="3" t="n">
        <v>372051</v>
      </c>
      <c r="F11" s="3" t="n">
        <v>549426</v>
      </c>
      <c r="G11" s="3" t="n">
        <v>674987</v>
      </c>
      <c r="H11" s="3" t="n">
        <v>328580</v>
      </c>
    </row>
    <row r="12" customFormat="false" ht="13.8" hidden="false" customHeight="false" outlineLevel="0" collapsed="false">
      <c r="A12" s="3" t="s">
        <v>12</v>
      </c>
      <c r="B12" s="4" t="n">
        <v>564575</v>
      </c>
      <c r="C12" s="4" t="n">
        <v>678498</v>
      </c>
      <c r="D12" s="4" t="n">
        <v>639744</v>
      </c>
      <c r="E12" s="3" t="n">
        <v>447904</v>
      </c>
      <c r="F12" s="3" t="n">
        <v>673252</v>
      </c>
      <c r="G12" s="3" t="n">
        <v>705184</v>
      </c>
      <c r="H12" s="3" t="n">
        <v>300890</v>
      </c>
    </row>
    <row r="13" customFormat="false" ht="13.8" hidden="false" customHeight="false" outlineLevel="0" collapsed="false">
      <c r="A13" s="3" t="s">
        <v>13</v>
      </c>
      <c r="B13" s="4" t="n">
        <v>585595</v>
      </c>
      <c r="C13" s="4" t="n">
        <v>840109</v>
      </c>
      <c r="D13" s="4" t="n">
        <v>643072</v>
      </c>
      <c r="E13" s="3" t="n">
        <v>478370</v>
      </c>
      <c r="F13" s="3" t="n">
        <v>764944</v>
      </c>
      <c r="G13" s="3" t="n">
        <v>589348</v>
      </c>
      <c r="H13" s="3" t="n">
        <v>301745</v>
      </c>
    </row>
    <row r="14" customFormat="false" ht="13.8" hidden="false" customHeight="false" outlineLevel="0" collapsed="false">
      <c r="A14" s="3" t="s">
        <v>14</v>
      </c>
      <c r="B14" s="4" t="n">
        <v>696487</v>
      </c>
      <c r="C14" s="4" t="n">
        <v>757237</v>
      </c>
      <c r="D14" s="4" t="n">
        <v>626656</v>
      </c>
      <c r="E14" s="3" t="n">
        <v>459866</v>
      </c>
      <c r="F14" s="3" t="n">
        <v>664877</v>
      </c>
      <c r="G14" s="3" t="n">
        <v>722668</v>
      </c>
      <c r="H14" s="3" t="n">
        <v>375235</v>
      </c>
    </row>
    <row r="15" customFormat="false" ht="13.8" hidden="false" customHeight="false" outlineLevel="0" collapsed="false">
      <c r="A15" s="3" t="s">
        <v>15</v>
      </c>
      <c r="B15" s="3"/>
      <c r="C15" s="3"/>
      <c r="D15" s="3"/>
      <c r="E15" s="3"/>
      <c r="F15" s="3"/>
      <c r="G15" s="3"/>
      <c r="H15" s="3"/>
    </row>
    <row r="16" customFormat="false" ht="13.8" hidden="false" customHeight="false" outlineLevel="0" collapsed="false">
      <c r="A16" s="3" t="s">
        <v>16</v>
      </c>
      <c r="B16" s="5" t="n">
        <f aca="false">SUM(B3:B14)</f>
        <v>4071673</v>
      </c>
      <c r="C16" s="4" t="n">
        <f aca="false">SUM(C3:C14)</f>
        <v>9577886</v>
      </c>
      <c r="D16" s="5" t="n">
        <f aca="false">SUM(D3:D14)</f>
        <v>8766822</v>
      </c>
      <c r="E16" s="5" t="n">
        <f aca="false">SUM(E3:E14)</f>
        <v>6669170</v>
      </c>
      <c r="F16" s="5" t="n">
        <f aca="false">SUM(F3:F14)</f>
        <v>7953390</v>
      </c>
      <c r="G16" s="5" t="n">
        <f aca="false">SUM(G3:G14)</f>
        <v>7467332</v>
      </c>
      <c r="H16" s="5" t="n">
        <f aca="false">SUM(H3:H14)</f>
        <v>6259890</v>
      </c>
    </row>
    <row r="17" customFormat="false" ht="13.8" hidden="false" customHeight="false" outlineLevel="0" collapsed="false">
      <c r="A17" s="3" t="s">
        <v>17</v>
      </c>
      <c r="B17" s="6" t="n">
        <f aca="false">AVERAGE(B3:B14)</f>
        <v>370152.090909091</v>
      </c>
      <c r="C17" s="6" t="n">
        <f aca="false">AVERAGE(C3:C14)</f>
        <v>798157.166666667</v>
      </c>
      <c r="D17" s="6" t="n">
        <f aca="false">AVERAGE(D3:D14)</f>
        <v>730568.5</v>
      </c>
      <c r="E17" s="6" t="n">
        <f aca="false">AVERAGE(E3:E14)</f>
        <v>555764.166666667</v>
      </c>
      <c r="F17" s="6" t="n">
        <f aca="false">AVERAGE(F3:F14)</f>
        <v>662782.5</v>
      </c>
      <c r="G17" s="6" t="n">
        <f aca="false">AVERAGE(G3:G14)</f>
        <v>622277.666666667</v>
      </c>
      <c r="H17" s="6" t="n">
        <f aca="false">AVERAGE(H3:H14)</f>
        <v>521657.5</v>
      </c>
    </row>
    <row r="18" customFormat="false" ht="13.8" hidden="false" customHeight="false" outlineLevel="0" collapsed="false">
      <c r="A18" s="3" t="s">
        <v>1</v>
      </c>
      <c r="B18" s="3" t="n">
        <v>2016</v>
      </c>
      <c r="C18" s="3" t="n">
        <v>2017</v>
      </c>
      <c r="D18" s="3" t="n">
        <v>2018</v>
      </c>
      <c r="E18" s="3" t="n">
        <v>2019</v>
      </c>
      <c r="F18" s="3" t="n">
        <v>2020</v>
      </c>
      <c r="G18" s="3" t="n">
        <v>2021</v>
      </c>
      <c r="H18" s="5" t="n">
        <v>2022</v>
      </c>
    </row>
    <row r="19" customFormat="false" ht="13.8" hidden="false" customHeight="false" outlineLevel="0" collapsed="false">
      <c r="A19" s="7"/>
      <c r="B19" s="7"/>
      <c r="C19" s="7"/>
      <c r="D19" s="7"/>
      <c r="E19" s="7"/>
      <c r="F19" s="7"/>
      <c r="G19" s="7"/>
      <c r="H19" s="7"/>
    </row>
    <row r="20" customFormat="false" ht="13.8" hidden="false" customHeight="false" outlineLevel="0" collapsed="false">
      <c r="A20" s="1" t="s">
        <v>18</v>
      </c>
      <c r="B20" s="2" t="s">
        <v>1</v>
      </c>
      <c r="C20" s="2"/>
      <c r="D20" s="2"/>
      <c r="E20" s="2"/>
      <c r="F20" s="2"/>
      <c r="G20" s="2"/>
      <c r="H20" s="2"/>
    </row>
    <row r="21" customFormat="false" ht="13.8" hidden="false" customHeight="false" outlineLevel="0" collapsed="false">
      <c r="A21" s="3" t="s">
        <v>2</v>
      </c>
      <c r="B21" s="3" t="n">
        <v>2016</v>
      </c>
      <c r="C21" s="3" t="n">
        <v>2017</v>
      </c>
      <c r="D21" s="3" t="n">
        <v>2018</v>
      </c>
      <c r="E21" s="3" t="n">
        <v>2019</v>
      </c>
      <c r="F21" s="2" t="n">
        <v>2020</v>
      </c>
      <c r="G21" s="2" t="n">
        <v>2021</v>
      </c>
      <c r="H21" s="2" t="n">
        <v>2022</v>
      </c>
    </row>
    <row r="22" customFormat="false" ht="13.8" hidden="false" customHeight="false" outlineLevel="0" collapsed="false">
      <c r="A22" s="3" t="s">
        <v>3</v>
      </c>
      <c r="B22" s="3" t="s">
        <v>19</v>
      </c>
      <c r="C22" s="3" t="s">
        <v>19</v>
      </c>
      <c r="D22" s="3" t="n">
        <v>10023</v>
      </c>
      <c r="E22" s="3" t="n">
        <v>13720</v>
      </c>
      <c r="F22" s="4" t="n">
        <v>15930</v>
      </c>
      <c r="G22" s="4" t="n">
        <v>18967</v>
      </c>
      <c r="H22" s="4" t="n">
        <v>20490</v>
      </c>
    </row>
    <row r="23" customFormat="false" ht="13.8" hidden="false" customHeight="false" outlineLevel="0" collapsed="false">
      <c r="A23" s="3" t="s">
        <v>4</v>
      </c>
      <c r="B23" s="3" t="s">
        <v>19</v>
      </c>
      <c r="C23" s="3" t="s">
        <v>19</v>
      </c>
      <c r="D23" s="3" t="n">
        <v>10277</v>
      </c>
      <c r="E23" s="3" t="n">
        <v>14153</v>
      </c>
      <c r="F23" s="3" t="n">
        <v>16195</v>
      </c>
      <c r="G23" s="3" t="n">
        <v>19003</v>
      </c>
      <c r="H23" s="3" t="n">
        <v>20551</v>
      </c>
    </row>
    <row r="24" customFormat="false" ht="13.8" hidden="false" customHeight="false" outlineLevel="0" collapsed="false">
      <c r="A24" s="3" t="s">
        <v>5</v>
      </c>
      <c r="B24" s="3" t="s">
        <v>19</v>
      </c>
      <c r="C24" s="3" t="s">
        <v>19</v>
      </c>
      <c r="D24" s="3" t="n">
        <v>10543</v>
      </c>
      <c r="E24" s="3" t="n">
        <v>14160</v>
      </c>
      <c r="F24" s="3" t="n">
        <v>16332</v>
      </c>
      <c r="G24" s="3" t="n">
        <v>19019</v>
      </c>
      <c r="H24" s="3" t="n">
        <v>20639</v>
      </c>
    </row>
    <row r="25" customFormat="false" ht="13.8" hidden="false" customHeight="false" outlineLevel="0" collapsed="false">
      <c r="A25" s="3" t="s">
        <v>6</v>
      </c>
      <c r="B25" s="3" t="s">
        <v>19</v>
      </c>
      <c r="C25" s="3" t="n">
        <v>6776</v>
      </c>
      <c r="D25" s="3" t="n">
        <v>11011</v>
      </c>
      <c r="E25" s="3" t="n">
        <v>15001</v>
      </c>
      <c r="F25" s="3" t="n">
        <v>16710</v>
      </c>
      <c r="G25" s="3" t="n">
        <v>19054</v>
      </c>
      <c r="H25" s="3" t="n">
        <v>21007</v>
      </c>
    </row>
    <row r="26" customFormat="false" ht="13.8" hidden="false" customHeight="false" outlineLevel="0" collapsed="false">
      <c r="A26" s="3" t="s">
        <v>7</v>
      </c>
      <c r="B26" s="3" t="s">
        <v>19</v>
      </c>
      <c r="C26" s="3" t="n">
        <v>6908</v>
      </c>
      <c r="D26" s="3" t="n">
        <v>11163</v>
      </c>
      <c r="E26" s="3" t="n">
        <v>15086</v>
      </c>
      <c r="F26" s="3" t="n">
        <v>16937</v>
      </c>
      <c r="G26" s="3" t="n">
        <v>19261</v>
      </c>
      <c r="H26" s="3" t="n">
        <v>21354</v>
      </c>
    </row>
    <row r="27" customFormat="false" ht="13.8" hidden="false" customHeight="false" outlineLevel="0" collapsed="false">
      <c r="A27" s="3" t="s">
        <v>8</v>
      </c>
      <c r="B27" s="3" t="s">
        <v>19</v>
      </c>
      <c r="C27" s="3" t="n">
        <v>7159</v>
      </c>
      <c r="D27" s="3" t="n">
        <v>11287</v>
      </c>
      <c r="E27" s="3" t="n">
        <v>15066</v>
      </c>
      <c r="F27" s="3" t="n">
        <v>17166</v>
      </c>
      <c r="G27" s="3" t="n">
        <v>19654</v>
      </c>
      <c r="H27" s="3" t="n">
        <v>21663</v>
      </c>
    </row>
    <row r="28" customFormat="false" ht="13.8" hidden="false" customHeight="false" outlineLevel="0" collapsed="false">
      <c r="A28" s="3" t="s">
        <v>9</v>
      </c>
      <c r="B28" s="3" t="s">
        <v>19</v>
      </c>
      <c r="C28" s="3" t="n">
        <v>7308</v>
      </c>
      <c r="D28" s="3" t="n">
        <v>11340</v>
      </c>
      <c r="E28" s="3" t="n">
        <v>15607</v>
      </c>
      <c r="F28" s="3" t="n">
        <v>17345</v>
      </c>
      <c r="G28" s="3" t="n">
        <v>19863</v>
      </c>
      <c r="H28" s="3" t="n">
        <v>22673</v>
      </c>
    </row>
    <row r="29" customFormat="false" ht="13.8" hidden="false" customHeight="false" outlineLevel="0" collapsed="false">
      <c r="A29" s="3" t="s">
        <v>10</v>
      </c>
      <c r="B29" s="3" t="s">
        <v>19</v>
      </c>
      <c r="C29" s="3" t="n">
        <v>7669</v>
      </c>
      <c r="D29" s="3" t="n">
        <v>11409</v>
      </c>
      <c r="E29" s="3" t="n">
        <v>15479</v>
      </c>
      <c r="F29" s="3" t="n">
        <v>17552</v>
      </c>
      <c r="G29" s="3" t="n">
        <v>20030</v>
      </c>
      <c r="H29" s="3" t="n">
        <v>22882</v>
      </c>
    </row>
    <row r="30" customFormat="false" ht="13.8" hidden="false" customHeight="false" outlineLevel="0" collapsed="false">
      <c r="A30" s="3" t="s">
        <v>11</v>
      </c>
      <c r="B30" s="3" t="s">
        <v>19</v>
      </c>
      <c r="C30" s="3" t="n">
        <v>8692</v>
      </c>
      <c r="D30" s="3" t="n">
        <v>11554</v>
      </c>
      <c r="E30" s="3" t="n">
        <v>15261</v>
      </c>
      <c r="F30" s="3" t="n">
        <v>17743</v>
      </c>
      <c r="G30" s="3" t="n">
        <v>20119</v>
      </c>
      <c r="H30" s="3" t="n">
        <v>23033</v>
      </c>
    </row>
    <row r="31" customFormat="false" ht="13.8" hidden="false" customHeight="false" outlineLevel="0" collapsed="false">
      <c r="A31" s="3" t="s">
        <v>12</v>
      </c>
      <c r="B31" s="3" t="s">
        <v>19</v>
      </c>
      <c r="C31" s="3" t="n">
        <v>9055</v>
      </c>
      <c r="D31" s="3" t="n">
        <v>11808</v>
      </c>
      <c r="E31" s="3" t="n">
        <v>15392</v>
      </c>
      <c r="F31" s="3" t="n">
        <v>17844</v>
      </c>
      <c r="G31" s="3" t="n">
        <v>20082</v>
      </c>
      <c r="H31" s="3" t="n">
        <v>23230</v>
      </c>
    </row>
    <row r="32" customFormat="false" ht="13.8" hidden="false" customHeight="false" outlineLevel="0" collapsed="false">
      <c r="A32" s="3" t="s">
        <v>13</v>
      </c>
      <c r="B32" s="3" t="s">
        <v>19</v>
      </c>
      <c r="C32" s="3" t="n">
        <v>9417</v>
      </c>
      <c r="D32" s="3" t="n">
        <v>12048</v>
      </c>
      <c r="E32" s="3" t="n">
        <v>15535</v>
      </c>
      <c r="F32" s="3" t="n">
        <v>18256</v>
      </c>
      <c r="G32" s="3" t="n">
        <v>20243</v>
      </c>
      <c r="H32" s="3" t="n">
        <v>23544</v>
      </c>
    </row>
    <row r="33" customFormat="false" ht="13.8" hidden="false" customHeight="false" outlineLevel="0" collapsed="false">
      <c r="A33" s="3" t="s">
        <v>14</v>
      </c>
      <c r="B33" s="3" t="s">
        <v>19</v>
      </c>
      <c r="C33" s="3" t="n">
        <v>9564</v>
      </c>
      <c r="D33" s="3" t="n">
        <v>12604</v>
      </c>
      <c r="E33" s="3" t="n">
        <v>15772</v>
      </c>
      <c r="F33" s="3" t="n">
        <v>18711</v>
      </c>
      <c r="G33" s="3" t="n">
        <v>20331</v>
      </c>
      <c r="H33" s="3" t="n">
        <v>24032</v>
      </c>
    </row>
  </sheetData>
  <mergeCells count="2">
    <mergeCell ref="B1:H1"/>
    <mergeCell ref="B20:H2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8" width="9.6"/>
    <col collapsed="false" customWidth="true" hidden="false" outlineLevel="0" max="2" min="2" style="8" width="24.25"/>
    <col collapsed="false" customWidth="true" hidden="false" outlineLevel="0" max="3" min="3" style="8" width="10.33"/>
    <col collapsed="false" customWidth="true" hidden="false" outlineLevel="0" max="4" min="4" style="8" width="12.84"/>
  </cols>
  <sheetData>
    <row r="1" customFormat="false" ht="13.8" hidden="false" customHeight="false" outlineLevel="0" collapsed="false">
      <c r="A1" s="9" t="s">
        <v>20</v>
      </c>
      <c r="B1" s="9" t="s">
        <v>21</v>
      </c>
      <c r="C1" s="9" t="s">
        <v>22</v>
      </c>
      <c r="D1" s="9" t="s">
        <v>23</v>
      </c>
    </row>
    <row r="2" customFormat="false" ht="13.8" hidden="false" customHeight="false" outlineLevel="0" collapsed="false">
      <c r="A2" s="10" t="n">
        <v>44562</v>
      </c>
      <c r="B2" s="11" t="n">
        <v>3750</v>
      </c>
      <c r="C2" s="11" t="n">
        <v>35744</v>
      </c>
      <c r="D2" s="12" t="n">
        <v>27</v>
      </c>
    </row>
    <row r="3" customFormat="false" ht="13.8" hidden="false" customHeight="false" outlineLevel="0" collapsed="false">
      <c r="A3" s="10" t="n">
        <v>44563</v>
      </c>
      <c r="B3" s="11" t="n">
        <v>4313</v>
      </c>
      <c r="C3" s="11" t="n">
        <v>36355</v>
      </c>
      <c r="D3" s="12" t="n">
        <v>28</v>
      </c>
    </row>
    <row r="4" customFormat="false" ht="13.8" hidden="false" customHeight="false" outlineLevel="0" collapsed="false">
      <c r="A4" s="10" t="n">
        <v>44564</v>
      </c>
      <c r="B4" s="11" t="n">
        <v>3902</v>
      </c>
      <c r="C4" s="11" t="n">
        <v>40473</v>
      </c>
      <c r="D4" s="12" t="n">
        <v>34</v>
      </c>
    </row>
    <row r="5" customFormat="false" ht="13.8" hidden="false" customHeight="false" outlineLevel="0" collapsed="false">
      <c r="A5" s="10" t="n">
        <v>44565</v>
      </c>
      <c r="B5" s="11" t="n">
        <v>4758</v>
      </c>
      <c r="C5" s="11" t="n">
        <v>44901</v>
      </c>
      <c r="D5" s="12" t="n">
        <v>30</v>
      </c>
    </row>
    <row r="6" customFormat="false" ht="13.8" hidden="false" customHeight="false" outlineLevel="0" collapsed="false">
      <c r="A6" s="10" t="n">
        <v>44566</v>
      </c>
      <c r="B6" s="11" t="n">
        <v>3949</v>
      </c>
      <c r="C6" s="11" t="n">
        <v>28574</v>
      </c>
      <c r="D6" s="12" t="n">
        <v>27</v>
      </c>
    </row>
    <row r="7" customFormat="false" ht="13.8" hidden="false" customHeight="false" outlineLevel="0" collapsed="false">
      <c r="A7" s="10" t="n">
        <v>44567</v>
      </c>
      <c r="B7" s="11" t="n">
        <v>3876</v>
      </c>
      <c r="C7" s="11" t="n">
        <v>31983</v>
      </c>
      <c r="D7" s="12" t="n">
        <v>31</v>
      </c>
    </row>
    <row r="8" customFormat="false" ht="13.8" hidden="false" customHeight="false" outlineLevel="0" collapsed="false">
      <c r="A8" s="10" t="n">
        <v>44568</v>
      </c>
      <c r="B8" s="11" t="n">
        <v>4127</v>
      </c>
      <c r="C8" s="11" t="n">
        <v>35396</v>
      </c>
      <c r="D8" s="12" t="n">
        <v>29</v>
      </c>
    </row>
    <row r="9" customFormat="false" ht="13.8" hidden="false" customHeight="false" outlineLevel="0" collapsed="false">
      <c r="A9" s="10" t="n">
        <v>44569</v>
      </c>
      <c r="B9" s="11" t="n">
        <v>5266</v>
      </c>
      <c r="C9" s="11" t="n">
        <v>33136</v>
      </c>
      <c r="D9" s="12" t="n">
        <v>33</v>
      </c>
    </row>
    <row r="10" customFormat="false" ht="13.8" hidden="false" customHeight="false" outlineLevel="0" collapsed="false">
      <c r="A10" s="10" t="n">
        <v>44570</v>
      </c>
      <c r="B10" s="11" t="n">
        <v>5742</v>
      </c>
      <c r="C10" s="11" t="n">
        <v>31794</v>
      </c>
      <c r="D10" s="12" t="n">
        <v>45</v>
      </c>
    </row>
    <row r="11" customFormat="false" ht="13.8" hidden="false" customHeight="false" outlineLevel="0" collapsed="false">
      <c r="A11" s="10" t="n">
        <v>44571</v>
      </c>
      <c r="B11" s="11" t="n">
        <v>4333</v>
      </c>
      <c r="C11" s="11" t="n">
        <v>33926</v>
      </c>
      <c r="D11" s="12" t="n">
        <v>27</v>
      </c>
    </row>
    <row r="12" customFormat="false" ht="13.8" hidden="false" customHeight="false" outlineLevel="0" collapsed="false">
      <c r="A12" s="10" t="n">
        <v>44572</v>
      </c>
      <c r="B12" s="11" t="n">
        <v>4131</v>
      </c>
      <c r="C12" s="11" t="n">
        <v>25932</v>
      </c>
      <c r="D12" s="12" t="n">
        <v>28</v>
      </c>
    </row>
    <row r="13" customFormat="false" ht="13.8" hidden="false" customHeight="false" outlineLevel="0" collapsed="false">
      <c r="A13" s="10" t="n">
        <v>44573</v>
      </c>
      <c r="B13" s="11" t="n">
        <v>3637</v>
      </c>
      <c r="C13" s="11" t="n">
        <v>22310</v>
      </c>
      <c r="D13" s="12" t="n">
        <v>39</v>
      </c>
    </row>
    <row r="14" customFormat="false" ht="13.8" hidden="false" customHeight="false" outlineLevel="0" collapsed="false">
      <c r="A14" s="10" t="n">
        <v>44574</v>
      </c>
      <c r="B14" s="11" t="n">
        <v>4048</v>
      </c>
      <c r="C14" s="11" t="n">
        <v>21502</v>
      </c>
      <c r="D14" s="12" t="n">
        <v>34</v>
      </c>
    </row>
    <row r="15" customFormat="false" ht="13.8" hidden="false" customHeight="false" outlineLevel="0" collapsed="false">
      <c r="A15" s="10" t="n">
        <v>44575</v>
      </c>
      <c r="B15" s="11" t="n">
        <v>3965</v>
      </c>
      <c r="C15" s="11" t="n">
        <v>21936</v>
      </c>
      <c r="D15" s="12" t="n">
        <v>34</v>
      </c>
    </row>
    <row r="16" customFormat="false" ht="13.8" hidden="false" customHeight="false" outlineLevel="0" collapsed="false">
      <c r="A16" s="10" t="n">
        <v>44576</v>
      </c>
      <c r="B16" s="11" t="n">
        <v>4557</v>
      </c>
      <c r="C16" s="11" t="n">
        <v>23513</v>
      </c>
      <c r="D16" s="12" t="n">
        <v>23</v>
      </c>
    </row>
    <row r="17" customFormat="false" ht="13.8" hidden="false" customHeight="false" outlineLevel="0" collapsed="false">
      <c r="A17" s="10" t="n">
        <v>44577</v>
      </c>
      <c r="B17" s="11" t="n">
        <v>5138</v>
      </c>
      <c r="C17" s="11" t="n">
        <v>26866</v>
      </c>
      <c r="D17" s="12" t="n">
        <v>34</v>
      </c>
    </row>
    <row r="18" customFormat="false" ht="13.8" hidden="false" customHeight="false" outlineLevel="0" collapsed="false">
      <c r="A18" s="10" t="n">
        <v>44578</v>
      </c>
      <c r="B18" s="11" t="n">
        <v>4926</v>
      </c>
      <c r="C18" s="11" t="n">
        <v>26235</v>
      </c>
      <c r="D18" s="12" t="n">
        <v>33</v>
      </c>
    </row>
    <row r="19" customFormat="false" ht="13.8" hidden="false" customHeight="false" outlineLevel="0" collapsed="false">
      <c r="A19" s="10" t="n">
        <v>44579</v>
      </c>
      <c r="B19" s="11" t="n">
        <v>4053</v>
      </c>
      <c r="C19" s="11" t="n">
        <v>21324</v>
      </c>
      <c r="D19" s="12" t="n">
        <v>35</v>
      </c>
    </row>
    <row r="20" customFormat="false" ht="13.8" hidden="false" customHeight="false" outlineLevel="0" collapsed="false">
      <c r="A20" s="10" t="n">
        <v>44580</v>
      </c>
      <c r="B20" s="11" t="n">
        <v>4272</v>
      </c>
      <c r="C20" s="11" t="n">
        <v>19151</v>
      </c>
      <c r="D20" s="12" t="n">
        <v>38</v>
      </c>
    </row>
    <row r="21" customFormat="false" ht="13.8" hidden="false" customHeight="false" outlineLevel="0" collapsed="false">
      <c r="A21" s="10" t="n">
        <v>44581</v>
      </c>
      <c r="B21" s="11" t="n">
        <v>4645</v>
      </c>
      <c r="C21" s="11" t="n">
        <v>20264</v>
      </c>
      <c r="D21" s="12" t="n">
        <v>34</v>
      </c>
    </row>
    <row r="22" customFormat="false" ht="13.8" hidden="false" customHeight="false" outlineLevel="0" collapsed="false">
      <c r="A22" s="10" t="n">
        <v>44582</v>
      </c>
      <c r="B22" s="11" t="n">
        <v>3971</v>
      </c>
      <c r="C22" s="11" t="n">
        <v>20792</v>
      </c>
      <c r="D22" s="12" t="n">
        <v>28</v>
      </c>
    </row>
    <row r="23" customFormat="false" ht="13.8" hidden="false" customHeight="false" outlineLevel="0" collapsed="false">
      <c r="A23" s="10" t="n">
        <v>44583</v>
      </c>
      <c r="B23" s="11" t="n">
        <v>4019</v>
      </c>
      <c r="C23" s="11" t="n">
        <v>22697</v>
      </c>
      <c r="D23" s="12" t="n">
        <v>24</v>
      </c>
    </row>
    <row r="24" customFormat="false" ht="13.8" hidden="false" customHeight="false" outlineLevel="0" collapsed="false">
      <c r="A24" s="10" t="n">
        <v>44584</v>
      </c>
      <c r="B24" s="11" t="n">
        <v>4750</v>
      </c>
      <c r="C24" s="11" t="n">
        <v>25737</v>
      </c>
      <c r="D24" s="12" t="n">
        <v>42</v>
      </c>
    </row>
    <row r="25" customFormat="false" ht="13.8" hidden="false" customHeight="false" outlineLevel="0" collapsed="false">
      <c r="A25" s="10" t="n">
        <v>44585</v>
      </c>
      <c r="B25" s="11" t="n">
        <v>5140</v>
      </c>
      <c r="C25" s="11" t="n">
        <v>29489</v>
      </c>
      <c r="D25" s="12" t="n">
        <v>41</v>
      </c>
    </row>
    <row r="26" customFormat="false" ht="13.8" hidden="false" customHeight="false" outlineLevel="0" collapsed="false">
      <c r="A26" s="10" t="n">
        <v>44586</v>
      </c>
      <c r="B26" s="11" t="n">
        <v>4780</v>
      </c>
      <c r="C26" s="11" t="n">
        <v>23598</v>
      </c>
      <c r="D26" s="12" t="n">
        <v>43</v>
      </c>
    </row>
    <row r="27" customFormat="false" ht="13.8" hidden="false" customHeight="false" outlineLevel="0" collapsed="false">
      <c r="A27" s="10" t="n">
        <v>44587</v>
      </c>
      <c r="B27" s="11" t="n">
        <v>4088</v>
      </c>
      <c r="C27" s="11" t="n">
        <v>21982</v>
      </c>
      <c r="D27" s="12" t="n">
        <v>41</v>
      </c>
    </row>
    <row r="28" customFormat="false" ht="13.8" hidden="false" customHeight="false" outlineLevel="0" collapsed="false">
      <c r="A28" s="10" t="n">
        <v>44588</v>
      </c>
      <c r="B28" s="11" t="n">
        <v>5094</v>
      </c>
      <c r="C28" s="11" t="n">
        <v>20334</v>
      </c>
      <c r="D28" s="12" t="n">
        <v>42</v>
      </c>
    </row>
    <row r="29" customFormat="false" ht="13.8" hidden="false" customHeight="false" outlineLevel="0" collapsed="false">
      <c r="A29" s="10" t="n">
        <v>44589</v>
      </c>
      <c r="B29" s="11" t="n">
        <v>5719</v>
      </c>
      <c r="C29" s="11" t="n">
        <v>21752</v>
      </c>
      <c r="D29" s="12" t="n">
        <v>39</v>
      </c>
    </row>
    <row r="30" customFormat="false" ht="13.8" hidden="false" customHeight="false" outlineLevel="0" collapsed="false">
      <c r="A30" s="10" t="n">
        <v>44590</v>
      </c>
      <c r="B30" s="11" t="n">
        <v>4205</v>
      </c>
      <c r="C30" s="11" t="n">
        <v>19057</v>
      </c>
      <c r="D30" s="12" t="n">
        <v>33</v>
      </c>
    </row>
    <row r="31" customFormat="false" ht="13.8" hidden="false" customHeight="false" outlineLevel="0" collapsed="false">
      <c r="A31" s="10" t="n">
        <v>44591</v>
      </c>
      <c r="B31" s="11" t="n">
        <v>4324</v>
      </c>
      <c r="C31" s="11" t="n">
        <v>19424</v>
      </c>
      <c r="D31" s="12" t="n">
        <v>31</v>
      </c>
    </row>
    <row r="32" customFormat="false" ht="13.8" hidden="false" customHeight="false" outlineLevel="0" collapsed="false">
      <c r="A32" s="10" t="n">
        <v>44592</v>
      </c>
      <c r="B32" s="11" t="n">
        <v>5085</v>
      </c>
      <c r="C32" s="11" t="n">
        <v>26887</v>
      </c>
      <c r="D32" s="12" t="n">
        <v>30</v>
      </c>
    </row>
    <row r="33" customFormat="false" ht="13.8" hidden="false" customHeight="false" outlineLevel="0" collapsed="false">
      <c r="A33" s="10" t="n">
        <v>44593</v>
      </c>
      <c r="B33" s="11" t="n">
        <v>4723</v>
      </c>
      <c r="C33" s="11" t="n">
        <v>24834</v>
      </c>
      <c r="D33" s="12" t="n">
        <v>32</v>
      </c>
    </row>
    <row r="34" customFormat="false" ht="13.8" hidden="false" customHeight="false" outlineLevel="0" collapsed="false">
      <c r="A34" s="10" t="n">
        <v>44594</v>
      </c>
      <c r="B34" s="11" t="n">
        <v>4928</v>
      </c>
      <c r="C34" s="11" t="n">
        <v>25175</v>
      </c>
      <c r="D34" s="12" t="n">
        <v>28</v>
      </c>
    </row>
    <row r="35" customFormat="false" ht="13.8" hidden="false" customHeight="false" outlineLevel="0" collapsed="false">
      <c r="A35" s="10" t="n">
        <v>44595</v>
      </c>
      <c r="B35" s="11" t="n">
        <v>3820</v>
      </c>
      <c r="C35" s="11" t="n">
        <v>24833</v>
      </c>
      <c r="D35" s="12" t="n">
        <v>25</v>
      </c>
    </row>
    <row r="36" customFormat="false" ht="13.8" hidden="false" customHeight="false" outlineLevel="0" collapsed="false">
      <c r="A36" s="10" t="n">
        <v>44596</v>
      </c>
      <c r="B36" s="11" t="n">
        <v>4327</v>
      </c>
      <c r="C36" s="11" t="n">
        <v>23296</v>
      </c>
      <c r="D36" s="12" t="n">
        <v>27</v>
      </c>
    </row>
    <row r="37" customFormat="false" ht="13.8" hidden="false" customHeight="false" outlineLevel="0" collapsed="false">
      <c r="A37" s="10" t="n">
        <v>44597</v>
      </c>
      <c r="B37" s="11" t="n">
        <v>4455</v>
      </c>
      <c r="C37" s="11" t="n">
        <v>22698</v>
      </c>
      <c r="D37" s="12" t="n">
        <v>34</v>
      </c>
    </row>
    <row r="38" customFormat="false" ht="13.8" hidden="false" customHeight="false" outlineLevel="0" collapsed="false">
      <c r="A38" s="10" t="n">
        <v>44598</v>
      </c>
      <c r="B38" s="11" t="n">
        <v>4120</v>
      </c>
      <c r="C38" s="11" t="n">
        <v>23792</v>
      </c>
      <c r="D38" s="12" t="n">
        <v>23</v>
      </c>
    </row>
    <row r="39" customFormat="false" ht="13.8" hidden="false" customHeight="false" outlineLevel="0" collapsed="false">
      <c r="A39" s="10" t="n">
        <v>44599</v>
      </c>
      <c r="B39" s="11" t="n">
        <v>4961</v>
      </c>
      <c r="C39" s="11" t="n">
        <v>26891</v>
      </c>
      <c r="D39" s="12" t="n">
        <v>42</v>
      </c>
    </row>
    <row r="40" customFormat="false" ht="13.8" hidden="false" customHeight="false" outlineLevel="0" collapsed="false">
      <c r="A40" s="10" t="n">
        <v>44600</v>
      </c>
      <c r="B40" s="11" t="n">
        <v>4726</v>
      </c>
      <c r="C40" s="11" t="n">
        <v>25160</v>
      </c>
      <c r="D40" s="12" t="n">
        <v>29</v>
      </c>
    </row>
    <row r="41" customFormat="false" ht="13.8" hidden="false" customHeight="false" outlineLevel="0" collapsed="false">
      <c r="A41" s="10" t="n">
        <v>44601</v>
      </c>
      <c r="B41" s="11" t="n">
        <v>3906</v>
      </c>
      <c r="C41" s="11" t="n">
        <v>22805</v>
      </c>
      <c r="D41" s="12" t="n">
        <v>30</v>
      </c>
    </row>
    <row r="42" customFormat="false" ht="13.8" hidden="false" customHeight="false" outlineLevel="0" collapsed="false">
      <c r="A42" s="10" t="n">
        <v>44602</v>
      </c>
      <c r="B42" s="11" t="n">
        <v>3900</v>
      </c>
      <c r="C42" s="11" t="n">
        <v>20569</v>
      </c>
      <c r="D42" s="12" t="n">
        <v>28</v>
      </c>
    </row>
    <row r="43" customFormat="false" ht="13.8" hidden="false" customHeight="false" outlineLevel="0" collapsed="false">
      <c r="A43" s="10" t="n">
        <v>44603</v>
      </c>
      <c r="B43" s="11" t="n">
        <v>4061</v>
      </c>
      <c r="C43" s="11" t="n">
        <v>21387</v>
      </c>
      <c r="D43" s="12" t="n">
        <v>38</v>
      </c>
    </row>
    <row r="44" customFormat="false" ht="13.8" hidden="false" customHeight="false" outlineLevel="0" collapsed="false">
      <c r="A44" s="10" t="n">
        <v>44604</v>
      </c>
      <c r="B44" s="11" t="n">
        <v>4122</v>
      </c>
      <c r="C44" s="11" t="n">
        <v>24058</v>
      </c>
      <c r="D44" s="12" t="n">
        <v>29</v>
      </c>
    </row>
    <row r="45" customFormat="false" ht="13.8" hidden="false" customHeight="false" outlineLevel="0" collapsed="false">
      <c r="A45" s="10" t="n">
        <v>44605</v>
      </c>
      <c r="B45" s="11" t="n">
        <v>5180</v>
      </c>
      <c r="C45" s="11" t="n">
        <v>28529</v>
      </c>
      <c r="D45" s="12" t="n">
        <v>41</v>
      </c>
    </row>
    <row r="46" customFormat="false" ht="13.8" hidden="false" customHeight="false" outlineLevel="0" collapsed="false">
      <c r="A46" s="10" t="n">
        <v>44606</v>
      </c>
      <c r="B46" s="11" t="n">
        <v>3966</v>
      </c>
      <c r="C46" s="11" t="n">
        <v>23426</v>
      </c>
      <c r="D46" s="12" t="n">
        <v>30</v>
      </c>
    </row>
    <row r="47" customFormat="false" ht="13.8" hidden="false" customHeight="false" outlineLevel="0" collapsed="false">
      <c r="A47" s="10" t="n">
        <v>44607</v>
      </c>
      <c r="B47" s="11" t="n">
        <v>3846</v>
      </c>
      <c r="C47" s="11" t="n">
        <v>21781</v>
      </c>
      <c r="D47" s="12" t="n">
        <v>39</v>
      </c>
    </row>
    <row r="48" customFormat="false" ht="13.8" hidden="false" customHeight="false" outlineLevel="0" collapsed="false">
      <c r="A48" s="10" t="n">
        <v>44608</v>
      </c>
      <c r="B48" s="11" t="n">
        <v>3495</v>
      </c>
      <c r="C48" s="11" t="n">
        <v>20157</v>
      </c>
      <c r="D48" s="12" t="n">
        <v>28</v>
      </c>
    </row>
    <row r="49" customFormat="false" ht="13.8" hidden="false" customHeight="false" outlineLevel="0" collapsed="false">
      <c r="A49" s="10" t="n">
        <v>44609</v>
      </c>
      <c r="B49" s="11" t="n">
        <v>3630</v>
      </c>
      <c r="C49" s="11" t="n">
        <v>22481</v>
      </c>
      <c r="D49" s="12" t="n">
        <v>38</v>
      </c>
    </row>
    <row r="50" customFormat="false" ht="13.8" hidden="false" customHeight="false" outlineLevel="0" collapsed="false">
      <c r="A50" s="10" t="n">
        <v>44610</v>
      </c>
      <c r="B50" s="11" t="n">
        <v>3918</v>
      </c>
      <c r="C50" s="11" t="n">
        <v>22036</v>
      </c>
      <c r="D50" s="12" t="n">
        <v>37</v>
      </c>
    </row>
    <row r="51" customFormat="false" ht="13.8" hidden="false" customHeight="false" outlineLevel="0" collapsed="false">
      <c r="A51" s="10" t="n">
        <v>44611</v>
      </c>
      <c r="B51" s="11" t="n">
        <v>3848</v>
      </c>
      <c r="C51" s="11" t="n">
        <v>20590</v>
      </c>
      <c r="D51" s="12" t="n">
        <v>38</v>
      </c>
    </row>
    <row r="52" customFormat="false" ht="13.8" hidden="false" customHeight="false" outlineLevel="0" collapsed="false">
      <c r="A52" s="10" t="n">
        <v>44612</v>
      </c>
      <c r="B52" s="11" t="n">
        <v>4539</v>
      </c>
      <c r="C52" s="11" t="n">
        <v>23677</v>
      </c>
      <c r="D52" s="12" t="n">
        <v>45</v>
      </c>
    </row>
    <row r="53" customFormat="false" ht="13.8" hidden="false" customHeight="false" outlineLevel="0" collapsed="false">
      <c r="A53" s="10" t="n">
        <v>44613</v>
      </c>
      <c r="B53" s="11" t="n">
        <v>3962</v>
      </c>
      <c r="C53" s="11" t="n">
        <v>21660</v>
      </c>
      <c r="D53" s="12" t="n">
        <v>36</v>
      </c>
    </row>
    <row r="54" customFormat="false" ht="13.8" hidden="false" customHeight="false" outlineLevel="0" collapsed="false">
      <c r="A54" s="10" t="n">
        <v>44614</v>
      </c>
      <c r="B54" s="11" t="n">
        <v>3644</v>
      </c>
      <c r="C54" s="11" t="n">
        <v>19848</v>
      </c>
      <c r="D54" s="12" t="n">
        <v>39</v>
      </c>
    </row>
    <row r="55" customFormat="false" ht="13.8" hidden="false" customHeight="false" outlineLevel="0" collapsed="false">
      <c r="A55" s="10" t="n">
        <v>44615</v>
      </c>
      <c r="B55" s="11" t="n">
        <v>3430</v>
      </c>
      <c r="C55" s="11" t="n">
        <v>18715</v>
      </c>
      <c r="D55" s="12" t="n">
        <v>28</v>
      </c>
    </row>
    <row r="56" customFormat="false" ht="13.8" hidden="false" customHeight="false" outlineLevel="0" collapsed="false">
      <c r="A56" s="10" t="n">
        <v>44616</v>
      </c>
      <c r="B56" s="11" t="n">
        <v>3390</v>
      </c>
      <c r="C56" s="11" t="n">
        <v>18165</v>
      </c>
      <c r="D56" s="12" t="n">
        <v>31</v>
      </c>
    </row>
    <row r="57" customFormat="false" ht="13.8" hidden="false" customHeight="false" outlineLevel="0" collapsed="false">
      <c r="A57" s="10" t="n">
        <v>44617</v>
      </c>
      <c r="B57" s="11" t="n">
        <v>4191</v>
      </c>
      <c r="C57" s="11" t="n">
        <v>20799</v>
      </c>
      <c r="D57" s="12" t="n">
        <v>23</v>
      </c>
    </row>
    <row r="58" customFormat="false" ht="13.8" hidden="false" customHeight="false" outlineLevel="0" collapsed="false">
      <c r="A58" s="10" t="n">
        <v>44618</v>
      </c>
      <c r="B58" s="11" t="n">
        <v>5447</v>
      </c>
      <c r="C58" s="11" t="n">
        <v>26767</v>
      </c>
      <c r="D58" s="12" t="n">
        <v>25</v>
      </c>
    </row>
    <row r="59" customFormat="false" ht="13.8" hidden="false" customHeight="false" outlineLevel="0" collapsed="false">
      <c r="A59" s="10" t="n">
        <v>44619</v>
      </c>
      <c r="B59" s="11" t="n">
        <v>5152</v>
      </c>
      <c r="C59" s="11" t="n">
        <v>29196</v>
      </c>
      <c r="D59" s="12" t="n">
        <v>42</v>
      </c>
    </row>
    <row r="60" customFormat="false" ht="13.8" hidden="false" customHeight="false" outlineLevel="0" collapsed="false">
      <c r="A60" s="10" t="n">
        <v>44620</v>
      </c>
      <c r="B60" s="11" t="n">
        <v>4290</v>
      </c>
      <c r="C60" s="11" t="n">
        <v>25200</v>
      </c>
      <c r="D60" s="12" t="n">
        <v>35</v>
      </c>
    </row>
    <row r="61" customFormat="false" ht="13.8" hidden="false" customHeight="false" outlineLevel="0" collapsed="false">
      <c r="A61" s="10" t="n">
        <v>44621</v>
      </c>
      <c r="B61" s="11" t="n">
        <v>4723</v>
      </c>
      <c r="C61" s="11" t="n">
        <v>24432</v>
      </c>
      <c r="D61" s="12" t="n">
        <v>53</v>
      </c>
    </row>
    <row r="62" customFormat="false" ht="13.8" hidden="false" customHeight="false" outlineLevel="0" collapsed="false">
      <c r="A62" s="10" t="n">
        <v>44622</v>
      </c>
      <c r="B62" s="11" t="n">
        <v>4272</v>
      </c>
      <c r="C62" s="11" t="n">
        <v>22693</v>
      </c>
      <c r="D62" s="12" t="n">
        <v>35</v>
      </c>
    </row>
    <row r="63" customFormat="false" ht="13.8" hidden="false" customHeight="false" outlineLevel="0" collapsed="false">
      <c r="A63" s="10" t="n">
        <v>44623</v>
      </c>
      <c r="B63" s="11" t="n">
        <v>4421</v>
      </c>
      <c r="C63" s="11" t="n">
        <v>25271</v>
      </c>
      <c r="D63" s="12" t="n">
        <v>35</v>
      </c>
    </row>
    <row r="64" customFormat="false" ht="13.8" hidden="false" customHeight="false" outlineLevel="0" collapsed="false">
      <c r="A64" s="10" t="n">
        <v>44624</v>
      </c>
      <c r="B64" s="11" t="n">
        <v>4378</v>
      </c>
      <c r="C64" s="11" t="n">
        <v>21031</v>
      </c>
      <c r="D64" s="12" t="n">
        <v>39</v>
      </c>
    </row>
    <row r="65" customFormat="false" ht="13.8" hidden="false" customHeight="false" outlineLevel="0" collapsed="false">
      <c r="A65" s="10" t="n">
        <v>44625</v>
      </c>
      <c r="B65" s="11" t="n">
        <v>5336</v>
      </c>
      <c r="C65" s="11" t="n">
        <v>27359</v>
      </c>
      <c r="D65" s="12" t="n">
        <v>43</v>
      </c>
    </row>
    <row r="66" customFormat="false" ht="13.8" hidden="false" customHeight="false" outlineLevel="0" collapsed="false">
      <c r="A66" s="10" t="n">
        <v>44626</v>
      </c>
      <c r="B66" s="11" t="n">
        <v>3953</v>
      </c>
      <c r="C66" s="11" t="n">
        <v>19090</v>
      </c>
      <c r="D66" s="12" t="n">
        <v>41</v>
      </c>
    </row>
    <row r="67" customFormat="false" ht="13.8" hidden="false" customHeight="false" outlineLevel="0" collapsed="false">
      <c r="A67" s="10" t="n">
        <v>44627</v>
      </c>
      <c r="B67" s="11" t="n">
        <v>4022</v>
      </c>
      <c r="C67" s="11" t="n">
        <v>20432</v>
      </c>
      <c r="D67" s="12" t="n">
        <v>40</v>
      </c>
    </row>
    <row r="68" customFormat="false" ht="13.8" hidden="false" customHeight="false" outlineLevel="0" collapsed="false">
      <c r="A68" s="10" t="n">
        <v>44628</v>
      </c>
      <c r="B68" s="11" t="n">
        <v>4120</v>
      </c>
      <c r="C68" s="11" t="n">
        <v>20240</v>
      </c>
      <c r="D68" s="12" t="n">
        <v>40</v>
      </c>
    </row>
    <row r="69" customFormat="false" ht="13.8" hidden="false" customHeight="false" outlineLevel="0" collapsed="false">
      <c r="A69" s="10" t="n">
        <v>44629</v>
      </c>
      <c r="B69" s="11" t="n">
        <v>4625</v>
      </c>
      <c r="C69" s="11" t="n">
        <v>22053</v>
      </c>
      <c r="D69" s="12" t="n">
        <v>33</v>
      </c>
    </row>
    <row r="70" customFormat="false" ht="13.8" hidden="false" customHeight="false" outlineLevel="0" collapsed="false">
      <c r="A70" s="10" t="n">
        <v>44630</v>
      </c>
      <c r="B70" s="11" t="n">
        <v>5116</v>
      </c>
      <c r="C70" s="11" t="n">
        <v>25770</v>
      </c>
      <c r="D70" s="12" t="n">
        <v>29</v>
      </c>
    </row>
    <row r="71" customFormat="false" ht="13.8" hidden="false" customHeight="false" outlineLevel="0" collapsed="false">
      <c r="A71" s="10" t="n">
        <v>44631</v>
      </c>
      <c r="B71" s="11" t="n">
        <v>4198</v>
      </c>
      <c r="C71" s="11" t="n">
        <v>27260</v>
      </c>
      <c r="D71" s="12" t="n">
        <v>35</v>
      </c>
    </row>
    <row r="72" customFormat="false" ht="13.8" hidden="false" customHeight="false" outlineLevel="0" collapsed="false">
      <c r="A72" s="10" t="n">
        <v>44632</v>
      </c>
      <c r="B72" s="11" t="n">
        <v>4481</v>
      </c>
      <c r="C72" s="11" t="n">
        <v>27664</v>
      </c>
      <c r="D72" s="12" t="n">
        <v>38</v>
      </c>
    </row>
    <row r="73" customFormat="false" ht="13.8" hidden="false" customHeight="false" outlineLevel="0" collapsed="false">
      <c r="A73" s="10" t="n">
        <v>44633</v>
      </c>
      <c r="B73" s="11" t="n">
        <v>4672</v>
      </c>
      <c r="C73" s="11" t="n">
        <v>26774</v>
      </c>
      <c r="D73" s="12" t="n">
        <v>36</v>
      </c>
    </row>
    <row r="74" customFormat="false" ht="13.8" hidden="false" customHeight="false" outlineLevel="0" collapsed="false">
      <c r="A74" s="10" t="n">
        <v>44634</v>
      </c>
      <c r="B74" s="11" t="n">
        <v>5070</v>
      </c>
      <c r="C74" s="11" t="n">
        <v>27073</v>
      </c>
      <c r="D74" s="12" t="n">
        <v>40</v>
      </c>
    </row>
    <row r="75" customFormat="false" ht="13.8" hidden="false" customHeight="false" outlineLevel="0" collapsed="false">
      <c r="A75" s="10" t="n">
        <v>44635</v>
      </c>
      <c r="B75" s="11" t="n">
        <v>4992</v>
      </c>
      <c r="C75" s="11" t="n">
        <v>29000</v>
      </c>
      <c r="D75" s="12" t="n">
        <v>37</v>
      </c>
    </row>
    <row r="76" customFormat="false" ht="13.8" hidden="false" customHeight="false" outlineLevel="0" collapsed="false">
      <c r="A76" s="10" t="n">
        <v>44636</v>
      </c>
      <c r="B76" s="11" t="n">
        <v>4884</v>
      </c>
      <c r="C76" s="11" t="n">
        <v>24230</v>
      </c>
      <c r="D76" s="12" t="n">
        <v>32</v>
      </c>
    </row>
    <row r="77" customFormat="false" ht="13.8" hidden="false" customHeight="false" outlineLevel="0" collapsed="false">
      <c r="A77" s="10" t="n">
        <v>44637</v>
      </c>
      <c r="B77" s="11" t="n">
        <v>4040</v>
      </c>
      <c r="C77" s="11" t="n">
        <v>20384</v>
      </c>
      <c r="D77" s="12" t="n">
        <v>24</v>
      </c>
    </row>
    <row r="78" customFormat="false" ht="13.8" hidden="false" customHeight="false" outlineLevel="0" collapsed="false">
      <c r="A78" s="10" t="n">
        <v>44638</v>
      </c>
      <c r="B78" s="11" t="n">
        <v>4093</v>
      </c>
      <c r="C78" s="11" t="n">
        <v>24082</v>
      </c>
      <c r="D78" s="12" t="n">
        <v>34</v>
      </c>
    </row>
    <row r="79" customFormat="false" ht="13.8" hidden="false" customHeight="false" outlineLevel="0" collapsed="false">
      <c r="A79" s="10" t="n">
        <v>44639</v>
      </c>
      <c r="B79" s="11" t="n">
        <v>4566</v>
      </c>
      <c r="C79" s="11" t="n">
        <v>27250</v>
      </c>
      <c r="D79" s="12" t="n">
        <v>41</v>
      </c>
    </row>
    <row r="80" customFormat="false" ht="13.8" hidden="false" customHeight="false" outlineLevel="0" collapsed="false">
      <c r="A80" s="10" t="n">
        <v>44640</v>
      </c>
      <c r="B80" s="11" t="n">
        <v>5157</v>
      </c>
      <c r="C80" s="11" t="n">
        <v>30199</v>
      </c>
      <c r="D80" s="12" t="n">
        <v>32</v>
      </c>
    </row>
    <row r="81" customFormat="false" ht="13.8" hidden="false" customHeight="false" outlineLevel="0" collapsed="false">
      <c r="A81" s="10" t="n">
        <v>44641</v>
      </c>
      <c r="B81" s="11" t="n">
        <v>4747</v>
      </c>
      <c r="C81" s="11" t="n">
        <v>25111</v>
      </c>
      <c r="D81" s="12" t="n">
        <v>41</v>
      </c>
    </row>
    <row r="82" customFormat="false" ht="13.8" hidden="false" customHeight="false" outlineLevel="0" collapsed="false">
      <c r="A82" s="10" t="n">
        <v>44642</v>
      </c>
      <c r="B82" s="11" t="n">
        <v>6050</v>
      </c>
      <c r="C82" s="11" t="n">
        <v>33041</v>
      </c>
      <c r="D82" s="12" t="n">
        <v>41</v>
      </c>
    </row>
    <row r="83" customFormat="false" ht="13.8" hidden="false" customHeight="false" outlineLevel="0" collapsed="false">
      <c r="A83" s="10" t="n">
        <v>44643</v>
      </c>
      <c r="B83" s="11" t="n">
        <v>6124</v>
      </c>
      <c r="C83" s="11" t="n">
        <v>37620</v>
      </c>
      <c r="D83" s="12" t="n">
        <v>37</v>
      </c>
    </row>
    <row r="84" customFormat="false" ht="13.8" hidden="false" customHeight="false" outlineLevel="0" collapsed="false">
      <c r="A84" s="10" t="n">
        <v>44644</v>
      </c>
      <c r="B84" s="11" t="n">
        <v>5244</v>
      </c>
      <c r="C84" s="11" t="n">
        <v>26177</v>
      </c>
      <c r="D84" s="12" t="n">
        <v>30</v>
      </c>
    </row>
    <row r="85" customFormat="false" ht="13.8" hidden="false" customHeight="false" outlineLevel="0" collapsed="false">
      <c r="A85" s="10" t="n">
        <v>44645</v>
      </c>
      <c r="B85" s="11" t="n">
        <v>4734</v>
      </c>
      <c r="C85" s="11" t="n">
        <v>27408</v>
      </c>
      <c r="D85" s="12" t="n">
        <v>45</v>
      </c>
    </row>
    <row r="86" customFormat="false" ht="13.8" hidden="false" customHeight="false" outlineLevel="0" collapsed="false">
      <c r="A86" s="10" t="n">
        <v>44646</v>
      </c>
      <c r="B86" s="11" t="n">
        <v>4398</v>
      </c>
      <c r="C86" s="11" t="n">
        <v>25988</v>
      </c>
      <c r="D86" s="12" t="n">
        <v>33</v>
      </c>
    </row>
    <row r="87" customFormat="false" ht="13.8" hidden="false" customHeight="false" outlineLevel="0" collapsed="false">
      <c r="A87" s="10" t="n">
        <v>44647</v>
      </c>
      <c r="B87" s="11" t="n">
        <v>4259</v>
      </c>
      <c r="C87" s="11" t="n">
        <v>24367</v>
      </c>
      <c r="D87" s="12" t="n">
        <v>34</v>
      </c>
    </row>
    <row r="88" customFormat="false" ht="13.8" hidden="false" customHeight="false" outlineLevel="0" collapsed="false">
      <c r="A88" s="10" t="n">
        <v>44648</v>
      </c>
      <c r="B88" s="11" t="n">
        <v>4988</v>
      </c>
      <c r="C88" s="11" t="n">
        <v>30387</v>
      </c>
      <c r="D88" s="12" t="n">
        <v>36</v>
      </c>
    </row>
    <row r="89" customFormat="false" ht="13.8" hidden="false" customHeight="false" outlineLevel="0" collapsed="false">
      <c r="A89" s="10" t="n">
        <v>44649</v>
      </c>
      <c r="B89" s="11" t="n">
        <v>5242</v>
      </c>
      <c r="C89" s="11" t="n">
        <v>34433</v>
      </c>
      <c r="D89" s="12" t="n">
        <v>33</v>
      </c>
    </row>
    <row r="90" customFormat="false" ht="13.8" hidden="false" customHeight="false" outlineLevel="0" collapsed="false">
      <c r="A90" s="10" t="n">
        <v>44650</v>
      </c>
      <c r="B90" s="11" t="n">
        <v>4932</v>
      </c>
      <c r="C90" s="11" t="n">
        <v>32337</v>
      </c>
      <c r="D90" s="12" t="n">
        <v>39</v>
      </c>
    </row>
    <row r="91" customFormat="false" ht="13.8" hidden="false" customHeight="false" outlineLevel="0" collapsed="false">
      <c r="A91" s="10" t="n">
        <v>44651</v>
      </c>
      <c r="B91" s="11" t="n">
        <v>4251</v>
      </c>
      <c r="C91" s="11" t="n">
        <v>26693</v>
      </c>
      <c r="D91" s="12" t="n">
        <v>47</v>
      </c>
    </row>
    <row r="92" customFormat="false" ht="13.8" hidden="false" customHeight="false" outlineLevel="0" collapsed="false">
      <c r="A92" s="9"/>
      <c r="B92" s="9"/>
      <c r="C92" s="9"/>
      <c r="D92" s="9"/>
    </row>
    <row r="93" customFormat="false" ht="13.8" hidden="false" customHeight="false" outlineLevel="0" collapsed="false">
      <c r="A93" s="9"/>
      <c r="B93" s="9"/>
      <c r="C93" s="9"/>
      <c r="D93" s="9"/>
    </row>
    <row r="94" customFormat="false" ht="13.8" hidden="false" customHeight="false" outlineLevel="0" collapsed="false">
      <c r="A94" s="9"/>
      <c r="B94" s="9" t="s">
        <v>24</v>
      </c>
      <c r="C94" s="9"/>
      <c r="D94" s="9"/>
    </row>
    <row r="95" customFormat="false" ht="13.8" hidden="false" customHeight="false" outlineLevel="0" collapsed="false">
      <c r="A95" s="9"/>
      <c r="B95" s="9"/>
      <c r="C95" s="9"/>
      <c r="D95" s="9"/>
    </row>
    <row r="96" customFormat="false" ht="13.8" hidden="false" customHeight="false" outlineLevel="0" collapsed="false">
      <c r="A96" s="9"/>
      <c r="B96" s="9"/>
      <c r="C96" s="9"/>
      <c r="D96" s="9"/>
    </row>
    <row r="97" customFormat="false" ht="13.8" hidden="false" customHeight="false" outlineLevel="0" collapsed="false">
      <c r="A97" s="9"/>
      <c r="B97" s="9"/>
      <c r="C97" s="9"/>
      <c r="D97" s="9"/>
    </row>
    <row r="98" customFormat="false" ht="13.8" hidden="false" customHeight="false" outlineLevel="0" collapsed="false">
      <c r="A98" s="10" t="n">
        <v>44658</v>
      </c>
      <c r="B98" s="11" t="n">
        <v>7168</v>
      </c>
      <c r="C98" s="11" t="n">
        <v>34922</v>
      </c>
      <c r="D98" s="12" t="n">
        <v>37</v>
      </c>
    </row>
    <row r="99" customFormat="false" ht="13.8" hidden="false" customHeight="false" outlineLevel="0" collapsed="false">
      <c r="A99" s="10" t="n">
        <v>44659</v>
      </c>
      <c r="B99" s="11" t="n">
        <v>6316</v>
      </c>
      <c r="C99" s="11" t="n">
        <v>34906</v>
      </c>
      <c r="D99" s="12" t="n">
        <v>41</v>
      </c>
    </row>
    <row r="100" customFormat="false" ht="13.8" hidden="false" customHeight="false" outlineLevel="0" collapsed="false">
      <c r="A100" s="10" t="n">
        <v>44660</v>
      </c>
      <c r="B100" s="11" t="n">
        <v>5285</v>
      </c>
      <c r="C100" s="11" t="n">
        <v>33186</v>
      </c>
      <c r="D100" s="12" t="n">
        <v>41</v>
      </c>
    </row>
    <row r="101" customFormat="false" ht="13.8" hidden="false" customHeight="false" outlineLevel="0" collapsed="false">
      <c r="A101" s="10" t="n">
        <v>44661</v>
      </c>
      <c r="B101" s="11" t="n">
        <v>5721</v>
      </c>
      <c r="C101" s="11" t="n">
        <v>30070</v>
      </c>
      <c r="D101" s="12" t="n">
        <v>38</v>
      </c>
    </row>
    <row r="102" customFormat="false" ht="13.8" hidden="false" customHeight="false" outlineLevel="0" collapsed="false">
      <c r="A102" s="10" t="n">
        <v>44662</v>
      </c>
      <c r="B102" s="11" t="n">
        <v>6609</v>
      </c>
      <c r="C102" s="11" t="n">
        <v>31705</v>
      </c>
      <c r="D102" s="12" t="n">
        <v>52</v>
      </c>
    </row>
    <row r="103" customFormat="false" ht="13.8" hidden="false" customHeight="false" outlineLevel="0" collapsed="false">
      <c r="A103" s="10" t="n">
        <v>44663</v>
      </c>
      <c r="B103" s="11" t="n">
        <v>6520</v>
      </c>
      <c r="C103" s="11" t="n">
        <v>33012</v>
      </c>
      <c r="D103" s="12" t="n">
        <v>55</v>
      </c>
    </row>
    <row r="104" customFormat="false" ht="13.8" hidden="false" customHeight="false" outlineLevel="0" collapsed="false">
      <c r="A104" s="10" t="n">
        <v>44664</v>
      </c>
      <c r="B104" s="11" t="n">
        <v>13043</v>
      </c>
      <c r="C104" s="11" t="n">
        <v>89000</v>
      </c>
      <c r="D104" s="12" t="n">
        <v>140</v>
      </c>
    </row>
    <row r="105" customFormat="false" ht="13.8" hidden="false" customHeight="false" outlineLevel="0" collapsed="false">
      <c r="A105" s="10" t="n">
        <v>44665</v>
      </c>
      <c r="B105" s="11" t="n">
        <v>11906</v>
      </c>
      <c r="C105" s="11" t="n">
        <v>67975</v>
      </c>
      <c r="D105" s="12" t="n">
        <v>103</v>
      </c>
    </row>
    <row r="106" customFormat="false" ht="13.8" hidden="false" customHeight="false" outlineLevel="0" collapsed="false">
      <c r="A106" s="10" t="n">
        <v>44666</v>
      </c>
      <c r="B106" s="11" t="n">
        <v>10156</v>
      </c>
      <c r="C106" s="11" t="n">
        <v>49603</v>
      </c>
      <c r="D106" s="12" t="n">
        <v>52</v>
      </c>
    </row>
    <row r="107" customFormat="false" ht="13.8" hidden="false" customHeight="false" outlineLevel="0" collapsed="false">
      <c r="A107" s="10" t="n">
        <v>44667</v>
      </c>
      <c r="B107" s="11" t="n">
        <v>7266</v>
      </c>
      <c r="C107" s="11" t="n">
        <v>44997</v>
      </c>
      <c r="D107" s="12" t="n">
        <v>53</v>
      </c>
    </row>
    <row r="108" customFormat="false" ht="13.8" hidden="false" customHeight="false" outlineLevel="0" collapsed="false">
      <c r="A108" s="10" t="n">
        <v>44668</v>
      </c>
      <c r="B108" s="11" t="n">
        <v>8383</v>
      </c>
      <c r="C108" s="11" t="n">
        <v>47600</v>
      </c>
      <c r="D108" s="12" t="n">
        <v>59</v>
      </c>
    </row>
    <row r="109" customFormat="false" ht="13.8" hidden="false" customHeight="false" outlineLevel="0" collapsed="false">
      <c r="A109" s="10" t="n">
        <v>44669</v>
      </c>
      <c r="B109" s="11" t="n">
        <v>9207</v>
      </c>
      <c r="C109" s="11" t="n">
        <v>45901</v>
      </c>
      <c r="D109" s="12" t="n">
        <v>74</v>
      </c>
    </row>
    <row r="110" customFormat="false" ht="13.8" hidden="false" customHeight="false" outlineLevel="0" collapsed="false">
      <c r="A110" s="10" t="n">
        <v>44670</v>
      </c>
      <c r="B110" s="11" t="n">
        <v>6923</v>
      </c>
      <c r="C110" s="11" t="n">
        <v>47175</v>
      </c>
      <c r="D110" s="12" t="n">
        <v>33</v>
      </c>
    </row>
    <row r="111" customFormat="false" ht="13.8" hidden="false" customHeight="false" outlineLevel="0" collapsed="false">
      <c r="A111" s="10" t="n">
        <v>44671</v>
      </c>
      <c r="B111" s="11" t="n">
        <v>7670</v>
      </c>
      <c r="C111" s="11" t="n">
        <v>39213</v>
      </c>
      <c r="D111" s="12" t="n">
        <v>54</v>
      </c>
    </row>
    <row r="112" customFormat="false" ht="13.8" hidden="false" customHeight="false" outlineLevel="0" collapsed="false">
      <c r="A112" s="10" t="n">
        <v>44672</v>
      </c>
      <c r="B112" s="11" t="n">
        <v>7173</v>
      </c>
      <c r="C112" s="11" t="n">
        <v>33125</v>
      </c>
      <c r="D112" s="12" t="n">
        <v>38</v>
      </c>
    </row>
    <row r="113" customFormat="false" ht="13.8" hidden="false" customHeight="false" outlineLevel="0" collapsed="false">
      <c r="A113" s="10" t="n">
        <v>44673</v>
      </c>
      <c r="B113" s="11" t="n">
        <v>6548</v>
      </c>
      <c r="C113" s="11" t="n">
        <v>34979</v>
      </c>
      <c r="D113" s="12" t="n">
        <v>50</v>
      </c>
    </row>
    <row r="114" customFormat="false" ht="13.8" hidden="false" customHeight="false" outlineLevel="0" collapsed="false">
      <c r="A114" s="10" t="n">
        <v>44674</v>
      </c>
      <c r="B114" s="11" t="n">
        <v>6417</v>
      </c>
      <c r="C114" s="11" t="n">
        <v>29514</v>
      </c>
      <c r="D114" s="12" t="n">
        <v>53</v>
      </c>
    </row>
    <row r="115" customFormat="false" ht="13.8" hidden="false" customHeight="false" outlineLevel="0" collapsed="false">
      <c r="A115" s="10" t="n">
        <v>44675</v>
      </c>
      <c r="B115" s="11" t="n">
        <v>7688</v>
      </c>
      <c r="C115" s="11" t="n">
        <v>36815</v>
      </c>
      <c r="D115" s="12" t="n">
        <v>48</v>
      </c>
    </row>
    <row r="116" customFormat="false" ht="13.8" hidden="false" customHeight="false" outlineLevel="0" collapsed="false">
      <c r="A116" s="10" t="n">
        <v>44676</v>
      </c>
      <c r="B116" s="11" t="n">
        <v>7052</v>
      </c>
      <c r="C116" s="11" t="n">
        <v>30977</v>
      </c>
      <c r="D116" s="12" t="n">
        <v>55</v>
      </c>
    </row>
    <row r="117" customFormat="false" ht="13.8" hidden="false" customHeight="false" outlineLevel="0" collapsed="false">
      <c r="A117" s="10" t="n">
        <v>44677</v>
      </c>
      <c r="B117" s="11" t="n">
        <v>7068</v>
      </c>
      <c r="C117" s="11" t="n">
        <v>31063</v>
      </c>
      <c r="D117" s="12" t="n">
        <v>45</v>
      </c>
    </row>
    <row r="118" customFormat="false" ht="13.8" hidden="false" customHeight="false" outlineLevel="0" collapsed="false">
      <c r="A118" s="10" t="n">
        <v>44678</v>
      </c>
      <c r="B118" s="11" t="n">
        <v>7774</v>
      </c>
      <c r="C118" s="11" t="n">
        <v>35914</v>
      </c>
      <c r="D118" s="12" t="n">
        <v>46</v>
      </c>
    </row>
    <row r="119" customFormat="false" ht="13.8" hidden="false" customHeight="false" outlineLevel="0" collapsed="false">
      <c r="A119" s="10" t="n">
        <v>44679</v>
      </c>
      <c r="B119" s="11" t="n">
        <v>6777</v>
      </c>
      <c r="C119" s="11" t="n">
        <v>33362</v>
      </c>
      <c r="D119" s="12" t="n">
        <v>40</v>
      </c>
    </row>
    <row r="120" customFormat="false" ht="13.8" hidden="false" customHeight="false" outlineLevel="0" collapsed="false">
      <c r="A120" s="10" t="n">
        <v>44680</v>
      </c>
      <c r="B120" s="11" t="n">
        <v>6424</v>
      </c>
      <c r="C120" s="11" t="n">
        <v>30991</v>
      </c>
      <c r="D120" s="12" t="n">
        <v>32</v>
      </c>
    </row>
    <row r="121" customFormat="false" ht="13.8" hidden="false" customHeight="false" outlineLevel="0" collapsed="false">
      <c r="A121" s="10" t="n">
        <v>44681</v>
      </c>
      <c r="B121" s="11" t="n">
        <v>6871</v>
      </c>
      <c r="C121" s="11" t="n">
        <v>32655</v>
      </c>
      <c r="D121" s="12" t="n">
        <v>39</v>
      </c>
    </row>
    <row r="122" customFormat="false" ht="13.8" hidden="false" customHeight="false" outlineLevel="0" collapsed="false">
      <c r="A122" s="10" t="n">
        <v>44682</v>
      </c>
      <c r="B122" s="11" t="n">
        <v>6335</v>
      </c>
      <c r="C122" s="11" t="n">
        <v>31298</v>
      </c>
      <c r="D122" s="12" t="n">
        <v>41</v>
      </c>
    </row>
    <row r="123" customFormat="false" ht="13.8" hidden="false" customHeight="false" outlineLevel="0" collapsed="false">
      <c r="A123" s="10" t="n">
        <v>44683</v>
      </c>
      <c r="B123" s="11" t="n">
        <v>6131</v>
      </c>
      <c r="C123" s="11" t="n">
        <v>31590</v>
      </c>
      <c r="D123" s="12" t="n">
        <v>55</v>
      </c>
    </row>
    <row r="124" customFormat="false" ht="13.8" hidden="false" customHeight="false" outlineLevel="0" collapsed="false">
      <c r="A124" s="10" t="n">
        <v>44684</v>
      </c>
      <c r="B124" s="11" t="n">
        <v>6124</v>
      </c>
      <c r="C124" s="11" t="n">
        <v>37578</v>
      </c>
      <c r="D124" s="12" t="n">
        <v>49</v>
      </c>
    </row>
    <row r="125" customFormat="false" ht="13.8" hidden="false" customHeight="false" outlineLevel="0" collapsed="false">
      <c r="A125" s="10" t="n">
        <v>44685</v>
      </c>
      <c r="B125" s="11" t="n">
        <v>5639</v>
      </c>
      <c r="C125" s="11" t="n">
        <v>27391</v>
      </c>
      <c r="D125" s="12" t="n">
        <v>26</v>
      </c>
    </row>
    <row r="126" customFormat="false" ht="13.8" hidden="false" customHeight="false" outlineLevel="0" collapsed="false">
      <c r="A126" s="10" t="n">
        <v>44686</v>
      </c>
      <c r="B126" s="11" t="n">
        <v>5754</v>
      </c>
      <c r="C126" s="11" t="n">
        <v>29560</v>
      </c>
      <c r="D126" s="12" t="n">
        <v>41</v>
      </c>
    </row>
    <row r="127" customFormat="false" ht="13.8" hidden="false" customHeight="false" outlineLevel="0" collapsed="false">
      <c r="A127" s="10" t="n">
        <v>44687</v>
      </c>
      <c r="B127" s="11" t="n">
        <v>7006</v>
      </c>
      <c r="C127" s="11" t="n">
        <v>31592</v>
      </c>
      <c r="D127" s="12" t="n">
        <v>46</v>
      </c>
    </row>
    <row r="128" customFormat="false" ht="13.8" hidden="false" customHeight="false" outlineLevel="0" collapsed="false">
      <c r="A128" s="10" t="n">
        <v>44688</v>
      </c>
      <c r="B128" s="11" t="n">
        <v>5725</v>
      </c>
      <c r="C128" s="11" t="n">
        <v>32270</v>
      </c>
      <c r="D128" s="12" t="n">
        <v>43</v>
      </c>
    </row>
    <row r="129" customFormat="false" ht="13.8" hidden="false" customHeight="false" outlineLevel="0" collapsed="false">
      <c r="A129" s="10" t="n">
        <v>44689</v>
      </c>
      <c r="B129" s="11" t="n">
        <v>5349</v>
      </c>
      <c r="C129" s="11" t="n">
        <v>28328</v>
      </c>
      <c r="D129" s="12" t="n">
        <v>42</v>
      </c>
    </row>
    <row r="130" customFormat="false" ht="13.8" hidden="false" customHeight="false" outlineLevel="0" collapsed="false">
      <c r="A130" s="10" t="n">
        <v>44690</v>
      </c>
      <c r="B130" s="11" t="n">
        <v>5757</v>
      </c>
      <c r="C130" s="11" t="n">
        <v>26888</v>
      </c>
      <c r="D130" s="12" t="n">
        <v>42</v>
      </c>
    </row>
    <row r="131" customFormat="false" ht="13.8" hidden="false" customHeight="false" outlineLevel="0" collapsed="false">
      <c r="A131" s="10" t="n">
        <v>44691</v>
      </c>
      <c r="B131" s="11" t="n">
        <v>6187</v>
      </c>
      <c r="C131" s="11" t="n">
        <v>27555</v>
      </c>
      <c r="D131" s="12" t="n">
        <v>45</v>
      </c>
    </row>
    <row r="132" customFormat="false" ht="13.8" hidden="false" customHeight="false" outlineLevel="0" collapsed="false">
      <c r="A132" s="10" t="n">
        <v>44692</v>
      </c>
      <c r="B132" s="11" t="n">
        <v>5589</v>
      </c>
      <c r="C132" s="11" t="n">
        <v>28914</v>
      </c>
      <c r="D132" s="12" t="n">
        <v>28</v>
      </c>
    </row>
    <row r="133" customFormat="false" ht="13.8" hidden="false" customHeight="false" outlineLevel="0" collapsed="false">
      <c r="A133" s="10" t="n">
        <v>44693</v>
      </c>
      <c r="B133" s="11" t="n">
        <v>5646</v>
      </c>
      <c r="C133" s="11" t="n">
        <v>27067</v>
      </c>
      <c r="D133" s="12" t="n">
        <v>28</v>
      </c>
    </row>
    <row r="134" customFormat="false" ht="13.8" hidden="false" customHeight="false" outlineLevel="0" collapsed="false">
      <c r="A134" s="10" t="n">
        <v>44694</v>
      </c>
      <c r="B134" s="11" t="n">
        <v>5253</v>
      </c>
      <c r="C134" s="11" t="n">
        <v>31456</v>
      </c>
      <c r="D134" s="12" t="n">
        <v>40</v>
      </c>
    </row>
    <row r="135" customFormat="false" ht="13.8" hidden="false" customHeight="false" outlineLevel="0" collapsed="false">
      <c r="A135" s="10" t="n">
        <v>44695</v>
      </c>
      <c r="B135" s="11" t="n">
        <v>5576</v>
      </c>
      <c r="C135" s="11" t="n">
        <v>34582</v>
      </c>
      <c r="D135" s="12" t="n">
        <v>41</v>
      </c>
    </row>
    <row r="136" customFormat="false" ht="13.8" hidden="false" customHeight="false" outlineLevel="0" collapsed="false">
      <c r="A136" s="10" t="n">
        <v>44696</v>
      </c>
      <c r="B136" s="11" t="n">
        <v>6856</v>
      </c>
      <c r="C136" s="11" t="n">
        <v>33793</v>
      </c>
      <c r="D136" s="12" t="n">
        <v>41</v>
      </c>
    </row>
    <row r="137" customFormat="false" ht="13.8" hidden="false" customHeight="false" outlineLevel="0" collapsed="false">
      <c r="A137" s="10" t="n">
        <v>44697</v>
      </c>
      <c r="B137" s="11" t="n">
        <v>6375</v>
      </c>
      <c r="C137" s="11" t="n">
        <v>30922</v>
      </c>
      <c r="D137" s="12" t="n">
        <v>46</v>
      </c>
    </row>
    <row r="138" customFormat="false" ht="13.8" hidden="false" customHeight="false" outlineLevel="0" collapsed="false">
      <c r="A138" s="10" t="n">
        <v>44698</v>
      </c>
      <c r="B138" s="11" t="n">
        <v>5363</v>
      </c>
      <c r="C138" s="11" t="n">
        <v>26239</v>
      </c>
      <c r="D138" s="12" t="n">
        <v>24</v>
      </c>
    </row>
    <row r="139" customFormat="false" ht="13.8" hidden="false" customHeight="false" outlineLevel="0" collapsed="false">
      <c r="A139" s="10" t="n">
        <v>44699</v>
      </c>
      <c r="B139" s="11" t="n">
        <v>6033</v>
      </c>
      <c r="C139" s="11" t="n">
        <v>30867</v>
      </c>
      <c r="D139" s="12" t="n">
        <v>35</v>
      </c>
    </row>
    <row r="140" customFormat="false" ht="13.8" hidden="false" customHeight="false" outlineLevel="0" collapsed="false">
      <c r="A140" s="10" t="n">
        <v>44700</v>
      </c>
      <c r="B140" s="11" t="n">
        <v>5976</v>
      </c>
      <c r="C140" s="11" t="n">
        <v>29373</v>
      </c>
      <c r="D140" s="12" t="n">
        <v>35</v>
      </c>
    </row>
    <row r="141" customFormat="false" ht="13.8" hidden="false" customHeight="false" outlineLevel="0" collapsed="false">
      <c r="A141" s="10" t="n">
        <v>44701</v>
      </c>
      <c r="B141" s="11" t="n">
        <v>5365</v>
      </c>
      <c r="C141" s="11" t="n">
        <v>28528</v>
      </c>
      <c r="D141" s="12" t="n">
        <v>39</v>
      </c>
    </row>
    <row r="142" customFormat="false" ht="13.8" hidden="false" customHeight="false" outlineLevel="0" collapsed="false">
      <c r="A142" s="10" t="n">
        <v>44702</v>
      </c>
      <c r="B142" s="11" t="n">
        <v>6475</v>
      </c>
      <c r="C142" s="11" t="n">
        <v>31626</v>
      </c>
      <c r="D142" s="12" t="n">
        <v>28</v>
      </c>
    </row>
    <row r="143" customFormat="false" ht="13.8" hidden="false" customHeight="false" outlineLevel="0" collapsed="false">
      <c r="A143" s="10" t="n">
        <v>44703</v>
      </c>
      <c r="B143" s="11" t="n">
        <v>6027</v>
      </c>
      <c r="C143" s="11" t="n">
        <v>33199</v>
      </c>
      <c r="D143" s="12" t="n">
        <v>32</v>
      </c>
    </row>
    <row r="144" customFormat="false" ht="13.8" hidden="false" customHeight="false" outlineLevel="0" collapsed="false">
      <c r="A144" s="10" t="n">
        <v>44704</v>
      </c>
      <c r="B144" s="11" t="n">
        <v>5773</v>
      </c>
      <c r="C144" s="11" t="n">
        <v>30936</v>
      </c>
      <c r="D144" s="12" t="n">
        <v>24</v>
      </c>
    </row>
    <row r="145" customFormat="false" ht="13.8" hidden="false" customHeight="false" outlineLevel="0" collapsed="false">
      <c r="A145" s="10" t="n">
        <v>44705</v>
      </c>
      <c r="B145" s="11" t="n">
        <v>5865</v>
      </c>
      <c r="C145" s="11" t="n">
        <v>31373</v>
      </c>
      <c r="D145" s="12" t="n">
        <v>34</v>
      </c>
    </row>
    <row r="146" customFormat="false" ht="13.8" hidden="false" customHeight="false" outlineLevel="0" collapsed="false">
      <c r="A146" s="10" t="n">
        <v>44706</v>
      </c>
      <c r="B146" s="11" t="n">
        <v>5357</v>
      </c>
      <c r="C146" s="11" t="n">
        <v>28779</v>
      </c>
      <c r="D146" s="12" t="n">
        <v>33</v>
      </c>
    </row>
    <row r="147" customFormat="false" ht="13.8" hidden="false" customHeight="false" outlineLevel="0" collapsed="false">
      <c r="A147" s="10" t="n">
        <v>44707</v>
      </c>
      <c r="B147" s="11" t="n">
        <v>5609</v>
      </c>
      <c r="C147" s="11" t="n">
        <v>29475</v>
      </c>
      <c r="D147" s="12" t="n">
        <v>35</v>
      </c>
    </row>
    <row r="148" customFormat="false" ht="13.8" hidden="false" customHeight="false" outlineLevel="0" collapsed="false">
      <c r="A148" s="10" t="n">
        <v>44708</v>
      </c>
      <c r="B148" s="11" t="n">
        <v>5222</v>
      </c>
      <c r="C148" s="11" t="n">
        <v>27660</v>
      </c>
      <c r="D148" s="12" t="n">
        <v>36</v>
      </c>
    </row>
    <row r="149" customFormat="false" ht="13.8" hidden="false" customHeight="false" outlineLevel="0" collapsed="false">
      <c r="A149" s="10" t="n">
        <v>44709</v>
      </c>
      <c r="B149" s="11" t="n">
        <v>5001</v>
      </c>
      <c r="C149" s="11" t="n">
        <v>25496</v>
      </c>
      <c r="D149" s="12" t="n">
        <v>33</v>
      </c>
    </row>
    <row r="150" customFormat="false" ht="13.8" hidden="false" customHeight="false" outlineLevel="0" collapsed="false">
      <c r="A150" s="10" t="n">
        <v>44710</v>
      </c>
      <c r="B150" s="11" t="n">
        <v>5674</v>
      </c>
      <c r="C150" s="11" t="n">
        <v>29033</v>
      </c>
      <c r="D150" s="12" t="n">
        <v>25</v>
      </c>
    </row>
    <row r="151" customFormat="false" ht="13.8" hidden="false" customHeight="false" outlineLevel="0" collapsed="false">
      <c r="A151" s="10" t="n">
        <v>44711</v>
      </c>
      <c r="B151" s="11" t="n">
        <v>6200</v>
      </c>
      <c r="C151" s="11" t="n">
        <v>31342</v>
      </c>
      <c r="D151" s="12" t="n">
        <v>33</v>
      </c>
    </row>
    <row r="152" customFormat="false" ht="13.8" hidden="false" customHeight="false" outlineLevel="0" collapsed="false">
      <c r="A152" s="10" t="n">
        <v>44712</v>
      </c>
      <c r="B152" s="11" t="n">
        <v>5187</v>
      </c>
      <c r="C152" s="11" t="n">
        <v>28740</v>
      </c>
      <c r="D152" s="12" t="n">
        <v>37</v>
      </c>
    </row>
    <row r="153" customFormat="false" ht="13.8" hidden="false" customHeight="false" outlineLevel="0" collapsed="false">
      <c r="A153" s="10" t="n">
        <v>44713</v>
      </c>
      <c r="B153" s="11" t="n">
        <v>5245</v>
      </c>
      <c r="C153" s="11" t="n">
        <v>28603</v>
      </c>
      <c r="D153" s="12" t="n">
        <v>28</v>
      </c>
    </row>
    <row r="154" customFormat="false" ht="13.8" hidden="false" customHeight="false" outlineLevel="0" collapsed="false">
      <c r="A154" s="10" t="n">
        <v>44714</v>
      </c>
      <c r="B154" s="11" t="n">
        <v>5167</v>
      </c>
      <c r="C154" s="11" t="n">
        <v>27607</v>
      </c>
      <c r="D154" s="12" t="n">
        <v>30</v>
      </c>
    </row>
    <row r="155" customFormat="false" ht="13.8" hidden="false" customHeight="false" outlineLevel="0" collapsed="false">
      <c r="A155" s="10" t="n">
        <v>44715</v>
      </c>
      <c r="B155" s="11" t="n">
        <v>4844</v>
      </c>
      <c r="C155" s="11" t="n">
        <v>23993</v>
      </c>
      <c r="D155" s="12" t="n">
        <v>30</v>
      </c>
    </row>
    <row r="156" customFormat="false" ht="13.8" hidden="false" customHeight="false" outlineLevel="0" collapsed="false">
      <c r="A156" s="10" t="n">
        <v>44716</v>
      </c>
      <c r="B156" s="11" t="n">
        <v>5530</v>
      </c>
      <c r="C156" s="11" t="n">
        <v>26037</v>
      </c>
      <c r="D156" s="12" t="n">
        <v>53</v>
      </c>
    </row>
    <row r="157" customFormat="false" ht="13.8" hidden="false" customHeight="false" outlineLevel="0" collapsed="false">
      <c r="A157" s="10" t="n">
        <v>44717</v>
      </c>
      <c r="B157" s="11" t="n">
        <v>5083</v>
      </c>
      <c r="C157" s="11" t="n">
        <v>24762</v>
      </c>
      <c r="D157" s="12" t="n">
        <v>31</v>
      </c>
    </row>
    <row r="158" customFormat="false" ht="13.8" hidden="false" customHeight="false" outlineLevel="0" collapsed="false">
      <c r="A158" s="10" t="n">
        <v>44718</v>
      </c>
      <c r="B158" s="11" t="n">
        <v>5634</v>
      </c>
      <c r="C158" s="11" t="n">
        <v>25735</v>
      </c>
      <c r="D158" s="12" t="n">
        <v>34</v>
      </c>
    </row>
    <row r="159" customFormat="false" ht="13.8" hidden="false" customHeight="false" outlineLevel="0" collapsed="false">
      <c r="A159" s="10" t="n">
        <v>44719</v>
      </c>
      <c r="B159" s="11" t="n">
        <v>5454</v>
      </c>
      <c r="C159" s="11" t="n">
        <v>24273</v>
      </c>
      <c r="D159" s="12" t="n">
        <v>33</v>
      </c>
    </row>
    <row r="160" customFormat="false" ht="13.8" hidden="false" customHeight="false" outlineLevel="0" collapsed="false">
      <c r="A160" s="10" t="n">
        <v>44720</v>
      </c>
      <c r="B160" s="11" t="n">
        <v>5169</v>
      </c>
      <c r="C160" s="11" t="n">
        <v>23511</v>
      </c>
      <c r="D160" s="12" t="n">
        <v>21</v>
      </c>
    </row>
    <row r="161" customFormat="false" ht="13.8" hidden="false" customHeight="false" outlineLevel="0" collapsed="false">
      <c r="A161" s="10" t="n">
        <v>44721</v>
      </c>
      <c r="B161" s="11" t="n">
        <v>5256</v>
      </c>
      <c r="C161" s="11" t="n">
        <v>24468</v>
      </c>
      <c r="D161" s="12" t="n">
        <v>21</v>
      </c>
    </row>
    <row r="162" customFormat="false" ht="13.8" hidden="false" customHeight="false" outlineLevel="0" collapsed="false">
      <c r="A162" s="10" t="n">
        <v>44722</v>
      </c>
      <c r="B162" s="11" t="n">
        <v>4944</v>
      </c>
      <c r="C162" s="11" t="n">
        <v>23073</v>
      </c>
      <c r="D162" s="12" t="n">
        <v>20</v>
      </c>
    </row>
    <row r="163" customFormat="false" ht="13.8" hidden="false" customHeight="false" outlineLevel="0" collapsed="false">
      <c r="A163" s="10" t="n">
        <v>44723</v>
      </c>
      <c r="B163" s="11" t="n">
        <v>4946</v>
      </c>
      <c r="C163" s="11" t="n">
        <v>28856</v>
      </c>
      <c r="D163" s="12" t="n">
        <v>35</v>
      </c>
    </row>
    <row r="164" customFormat="false" ht="13.8" hidden="false" customHeight="false" outlineLevel="0" collapsed="false">
      <c r="A164" s="10" t="n">
        <v>44724</v>
      </c>
      <c r="B164" s="11" t="n">
        <v>5501</v>
      </c>
      <c r="C164" s="11" t="n">
        <v>30604</v>
      </c>
      <c r="D164" s="12" t="n">
        <v>34</v>
      </c>
    </row>
    <row r="165" customFormat="false" ht="13.8" hidden="false" customHeight="false" outlineLevel="0" collapsed="false">
      <c r="A165" s="10" t="n">
        <v>44725</v>
      </c>
      <c r="B165" s="11" t="n">
        <v>4942</v>
      </c>
      <c r="C165" s="11" t="n">
        <v>23032</v>
      </c>
      <c r="D165" s="12" t="n">
        <v>33</v>
      </c>
    </row>
    <row r="166" customFormat="false" ht="13.8" hidden="false" customHeight="false" outlineLevel="0" collapsed="false">
      <c r="A166" s="10" t="n">
        <v>44726</v>
      </c>
      <c r="B166" s="11" t="n">
        <v>5068</v>
      </c>
      <c r="C166" s="11" t="n">
        <v>20524</v>
      </c>
      <c r="D166" s="12" t="n">
        <v>26</v>
      </c>
    </row>
    <row r="167" customFormat="false" ht="13.8" hidden="false" customHeight="false" outlineLevel="0" collapsed="false">
      <c r="A167" s="10" t="n">
        <v>44727</v>
      </c>
      <c r="B167" s="11" t="n">
        <v>5958</v>
      </c>
      <c r="C167" s="11" t="n">
        <v>24134</v>
      </c>
      <c r="D167" s="12" t="n">
        <v>44</v>
      </c>
    </row>
    <row r="168" customFormat="false" ht="13.8" hidden="false" customHeight="false" outlineLevel="0" collapsed="false">
      <c r="A168" s="10" t="n">
        <v>44728</v>
      </c>
      <c r="B168" s="11" t="n">
        <v>6662</v>
      </c>
      <c r="C168" s="11" t="n">
        <v>30380</v>
      </c>
      <c r="D168" s="12" t="n">
        <v>58</v>
      </c>
    </row>
    <row r="169" customFormat="false" ht="13.8" hidden="false" customHeight="false" outlineLevel="0" collapsed="false">
      <c r="A169" s="10" t="n">
        <v>44729</v>
      </c>
      <c r="B169" s="11" t="n">
        <v>6222</v>
      </c>
      <c r="C169" s="11" t="n">
        <v>28364</v>
      </c>
      <c r="D169" s="12" t="n">
        <v>50</v>
      </c>
    </row>
    <row r="170" customFormat="false" ht="13.8" hidden="false" customHeight="false" outlineLevel="0" collapsed="false">
      <c r="A170" s="10" t="n">
        <v>44730</v>
      </c>
      <c r="B170" s="11" t="n">
        <v>4851</v>
      </c>
      <c r="C170" s="11" t="n">
        <v>23623</v>
      </c>
      <c r="D170" s="12" t="n">
        <v>33</v>
      </c>
    </row>
    <row r="171" customFormat="false" ht="13.8" hidden="false" customHeight="false" outlineLevel="0" collapsed="false">
      <c r="A171" s="10" t="n">
        <v>44731</v>
      </c>
      <c r="B171" s="11" t="n">
        <v>6050</v>
      </c>
      <c r="C171" s="11" t="n">
        <v>28977</v>
      </c>
      <c r="D171" s="12" t="n">
        <v>33</v>
      </c>
    </row>
    <row r="172" customFormat="false" ht="13.8" hidden="false" customHeight="false" outlineLevel="0" collapsed="false">
      <c r="A172" s="10" t="n">
        <v>44732</v>
      </c>
      <c r="B172" s="11" t="n">
        <v>5294</v>
      </c>
      <c r="C172" s="11" t="n">
        <v>26787</v>
      </c>
      <c r="D172" s="12" t="n">
        <v>38</v>
      </c>
    </row>
    <row r="173" customFormat="false" ht="13.8" hidden="false" customHeight="false" outlineLevel="0" collapsed="false">
      <c r="A173" s="10" t="n">
        <v>44733</v>
      </c>
      <c r="B173" s="11" t="n">
        <v>5812</v>
      </c>
      <c r="C173" s="11" t="n">
        <v>24309</v>
      </c>
      <c r="D173" s="12" t="n">
        <v>45</v>
      </c>
    </row>
    <row r="174" customFormat="false" ht="13.8" hidden="false" customHeight="false" outlineLevel="0" collapsed="false">
      <c r="A174" s="10" t="n">
        <v>44734</v>
      </c>
      <c r="B174" s="11" t="n">
        <v>4917</v>
      </c>
      <c r="C174" s="11" t="n">
        <v>22429</v>
      </c>
      <c r="D174" s="12" t="n">
        <v>32</v>
      </c>
    </row>
    <row r="175" customFormat="false" ht="13.8" hidden="false" customHeight="false" outlineLevel="0" collapsed="false">
      <c r="A175" s="10" t="n">
        <v>44735</v>
      </c>
      <c r="B175" s="11" t="n">
        <v>4807</v>
      </c>
      <c r="C175" s="11" t="n">
        <v>23353</v>
      </c>
      <c r="D175" s="12" t="n">
        <v>31</v>
      </c>
    </row>
    <row r="176" customFormat="false" ht="13.8" hidden="false" customHeight="false" outlineLevel="0" collapsed="false">
      <c r="A176" s="10" t="n">
        <v>44736</v>
      </c>
      <c r="B176" s="11" t="n">
        <v>4657</v>
      </c>
      <c r="C176" s="11" t="n">
        <v>22049</v>
      </c>
      <c r="D176" s="12" t="n">
        <v>43</v>
      </c>
    </row>
    <row r="177" customFormat="false" ht="13.8" hidden="false" customHeight="false" outlineLevel="0" collapsed="false">
      <c r="A177" s="10" t="n">
        <v>44737</v>
      </c>
      <c r="B177" s="11" t="n">
        <v>4707</v>
      </c>
      <c r="C177" s="11" t="n">
        <v>22222</v>
      </c>
      <c r="D177" s="12" t="n">
        <v>33</v>
      </c>
    </row>
    <row r="178" customFormat="false" ht="13.8" hidden="false" customHeight="false" outlineLevel="0" collapsed="false">
      <c r="A178" s="10" t="n">
        <v>44738</v>
      </c>
      <c r="B178" s="11" t="n">
        <v>5756</v>
      </c>
      <c r="C178" s="11" t="n">
        <v>24641</v>
      </c>
      <c r="D178" s="12" t="n">
        <v>38</v>
      </c>
    </row>
    <row r="179" customFormat="false" ht="13.8" hidden="false" customHeight="false" outlineLevel="0" collapsed="false">
      <c r="A179" s="10" t="n">
        <v>44739</v>
      </c>
      <c r="B179" s="11" t="n">
        <v>5456</v>
      </c>
      <c r="C179" s="11" t="n">
        <v>26530</v>
      </c>
      <c r="D179" s="12" t="n">
        <v>62</v>
      </c>
    </row>
    <row r="180" customFormat="false" ht="13.8" hidden="false" customHeight="false" outlineLevel="0" collapsed="false">
      <c r="A180" s="10" t="n">
        <v>44740</v>
      </c>
      <c r="B180" s="11" t="n">
        <v>4780</v>
      </c>
      <c r="C180" s="11" t="n">
        <v>24622</v>
      </c>
      <c r="D180" s="12" t="n">
        <v>29</v>
      </c>
    </row>
    <row r="181" customFormat="false" ht="13.8" hidden="false" customHeight="false" outlineLevel="0" collapsed="false">
      <c r="A181" s="10" t="n">
        <v>44741</v>
      </c>
      <c r="B181" s="11" t="n">
        <v>6129</v>
      </c>
      <c r="C181" s="11" t="n">
        <v>25793</v>
      </c>
      <c r="D181" s="12" t="n">
        <v>28</v>
      </c>
    </row>
    <row r="182" customFormat="false" ht="13.8" hidden="false" customHeight="false" outlineLevel="0" collapsed="false">
      <c r="A182" s="10" t="n">
        <v>44742</v>
      </c>
      <c r="B182" s="11" t="n">
        <v>5009</v>
      </c>
      <c r="C182" s="11" t="n">
        <v>24896</v>
      </c>
      <c r="D182" s="12" t="n">
        <v>29</v>
      </c>
    </row>
    <row r="183" customFormat="false" ht="13.8" hidden="false" customHeight="false" outlineLevel="0" collapsed="false">
      <c r="A183" s="10" t="n">
        <v>44743</v>
      </c>
      <c r="B183" s="11" t="n">
        <v>4449</v>
      </c>
      <c r="C183" s="11" t="n">
        <v>22243</v>
      </c>
      <c r="D183" s="12" t="n">
        <v>32</v>
      </c>
    </row>
    <row r="184" customFormat="false" ht="13.8" hidden="false" customHeight="false" outlineLevel="0" collapsed="false">
      <c r="A184" s="10" t="n">
        <v>44744</v>
      </c>
      <c r="B184" s="11" t="n">
        <v>5471</v>
      </c>
      <c r="C184" s="11" t="n">
        <v>23697</v>
      </c>
      <c r="D184" s="12" t="n">
        <v>33</v>
      </c>
    </row>
    <row r="185" customFormat="false" ht="13.8" hidden="false" customHeight="false" outlineLevel="0" collapsed="false">
      <c r="A185" s="10" t="n">
        <v>44745</v>
      </c>
      <c r="B185" s="11" t="n">
        <v>5238</v>
      </c>
      <c r="C185" s="11" t="n">
        <v>25230</v>
      </c>
      <c r="D185" s="12" t="n">
        <v>41</v>
      </c>
    </row>
    <row r="186" customFormat="false" ht="13.8" hidden="false" customHeight="false" outlineLevel="0" collapsed="false">
      <c r="A186" s="10" t="n">
        <v>44746</v>
      </c>
      <c r="B186" s="11" t="n">
        <v>4345</v>
      </c>
      <c r="C186" s="11" t="n">
        <v>20434</v>
      </c>
      <c r="D186" s="12" t="n">
        <v>38</v>
      </c>
    </row>
    <row r="187" customFormat="false" ht="13.8" hidden="false" customHeight="false" outlineLevel="0" collapsed="false">
      <c r="A187" s="10" t="n">
        <v>44747</v>
      </c>
      <c r="B187" s="11" t="n">
        <v>4688</v>
      </c>
      <c r="C187" s="11" t="n">
        <v>22246</v>
      </c>
      <c r="D187" s="12" t="n">
        <v>40</v>
      </c>
    </row>
    <row r="188" customFormat="false" ht="13.8" hidden="false" customHeight="false" outlineLevel="0" collapsed="false">
      <c r="A188" s="10" t="n">
        <v>44748</v>
      </c>
      <c r="B188" s="11" t="n">
        <v>4920</v>
      </c>
      <c r="C188" s="11" t="n">
        <v>23128</v>
      </c>
      <c r="D188" s="12" t="n">
        <v>61</v>
      </c>
    </row>
    <row r="189" customFormat="false" ht="13.8" hidden="false" customHeight="false" outlineLevel="0" collapsed="false">
      <c r="A189" s="10" t="n">
        <v>44749</v>
      </c>
      <c r="B189" s="11" t="n">
        <v>4880</v>
      </c>
      <c r="C189" s="11" t="n">
        <v>21616</v>
      </c>
      <c r="D189" s="12" t="n">
        <v>34</v>
      </c>
    </row>
    <row r="190" customFormat="false" ht="13.8" hidden="false" customHeight="false" outlineLevel="0" collapsed="false">
      <c r="A190" s="10" t="n">
        <v>44750</v>
      </c>
      <c r="B190" s="11" t="n">
        <v>4906</v>
      </c>
      <c r="C190" s="11" t="n">
        <v>23029</v>
      </c>
      <c r="D190" s="12" t="n">
        <v>22</v>
      </c>
    </row>
    <row r="191" customFormat="false" ht="13.8" hidden="false" customHeight="false" outlineLevel="0" collapsed="false">
      <c r="A191" s="10" t="n">
        <v>44751</v>
      </c>
      <c r="B191" s="11" t="n">
        <v>4580</v>
      </c>
      <c r="C191" s="11" t="n">
        <v>22061</v>
      </c>
      <c r="D191" s="12" t="n">
        <v>39</v>
      </c>
    </row>
    <row r="192" customFormat="false" ht="13.8" hidden="false" customHeight="false" outlineLevel="0" collapsed="false">
      <c r="A192" s="10" t="n">
        <v>44752</v>
      </c>
      <c r="B192" s="11" t="n">
        <v>5109</v>
      </c>
      <c r="C192" s="11" t="n">
        <v>26269</v>
      </c>
      <c r="D192" s="12" t="n">
        <v>30</v>
      </c>
    </row>
    <row r="193" customFormat="false" ht="13.8" hidden="false" customHeight="false" outlineLevel="0" collapsed="false">
      <c r="A193" s="10" t="n">
        <v>44753</v>
      </c>
      <c r="B193" s="11" t="n">
        <v>6067</v>
      </c>
      <c r="C193" s="11" t="n">
        <v>26156</v>
      </c>
      <c r="D193" s="12" t="n">
        <v>30</v>
      </c>
    </row>
    <row r="194" customFormat="false" ht="13.8" hidden="false" customHeight="false" outlineLevel="0" collapsed="false">
      <c r="A194" s="10" t="n">
        <v>44754</v>
      </c>
      <c r="B194" s="11" t="n">
        <v>4541</v>
      </c>
      <c r="C194" s="11" t="n">
        <v>21675</v>
      </c>
      <c r="D194" s="12" t="n">
        <v>33</v>
      </c>
    </row>
    <row r="195" customFormat="false" ht="13.8" hidden="false" customHeight="false" outlineLevel="0" collapsed="false">
      <c r="A195" s="10" t="n">
        <v>44755</v>
      </c>
      <c r="B195" s="11" t="n">
        <v>4912</v>
      </c>
      <c r="C195" s="11" t="n">
        <v>24653</v>
      </c>
      <c r="D195" s="12" t="n">
        <v>32</v>
      </c>
    </row>
    <row r="196" customFormat="false" ht="13.8" hidden="false" customHeight="false" outlineLevel="0" collapsed="false">
      <c r="A196" s="10" t="n">
        <v>44756</v>
      </c>
      <c r="B196" s="11" t="n">
        <v>4228</v>
      </c>
      <c r="C196" s="11" t="n">
        <v>20276</v>
      </c>
      <c r="D196" s="12" t="n">
        <v>23</v>
      </c>
    </row>
    <row r="197" customFormat="false" ht="13.8" hidden="false" customHeight="false" outlineLevel="0" collapsed="false">
      <c r="A197" s="10" t="n">
        <v>44757</v>
      </c>
      <c r="B197" s="11" t="n">
        <v>4272</v>
      </c>
      <c r="C197" s="11" t="n">
        <v>19960</v>
      </c>
      <c r="D197" s="12" t="n">
        <v>31</v>
      </c>
    </row>
    <row r="198" customFormat="false" ht="13.8" hidden="false" customHeight="false" outlineLevel="0" collapsed="false">
      <c r="A198" s="10" t="n">
        <v>44758</v>
      </c>
      <c r="B198" s="11" t="n">
        <v>6294</v>
      </c>
      <c r="C198" s="11" t="n">
        <v>32482</v>
      </c>
      <c r="D198" s="12" t="n">
        <v>37</v>
      </c>
    </row>
    <row r="199" customFormat="false" ht="13.8" hidden="false" customHeight="false" outlineLevel="0" collapsed="false">
      <c r="A199" s="10" t="n">
        <v>44759</v>
      </c>
      <c r="B199" s="11" t="n">
        <v>7773</v>
      </c>
      <c r="C199" s="11" t="n">
        <v>38900</v>
      </c>
      <c r="D199" s="12" t="n">
        <v>39</v>
      </c>
    </row>
    <row r="200" customFormat="false" ht="13.8" hidden="false" customHeight="false" outlineLevel="0" collapsed="false">
      <c r="A200" s="10" t="n">
        <v>44760</v>
      </c>
      <c r="B200" s="11" t="n">
        <v>6667</v>
      </c>
      <c r="C200" s="11" t="n">
        <v>35301</v>
      </c>
      <c r="D200" s="12" t="n">
        <v>64</v>
      </c>
    </row>
    <row r="201" customFormat="false" ht="13.8" hidden="false" customHeight="false" outlineLevel="0" collapsed="false">
      <c r="A201" s="10" t="n">
        <v>44761</v>
      </c>
      <c r="B201" s="11" t="n">
        <v>5750</v>
      </c>
      <c r="C201" s="11" t="n">
        <v>28996</v>
      </c>
      <c r="D201" s="12" t="n">
        <v>46</v>
      </c>
    </row>
    <row r="202" customFormat="false" ht="13.8" hidden="false" customHeight="false" outlineLevel="0" collapsed="false">
      <c r="A202" s="10" t="n">
        <v>44762</v>
      </c>
      <c r="B202" s="11" t="n">
        <v>5745</v>
      </c>
      <c r="C202" s="11" t="n">
        <v>32679</v>
      </c>
      <c r="D202" s="12" t="n">
        <v>53</v>
      </c>
    </row>
    <row r="203" customFormat="false" ht="13.8" hidden="false" customHeight="false" outlineLevel="0" collapsed="false">
      <c r="A203" s="10" t="n">
        <v>44763</v>
      </c>
      <c r="B203" s="11" t="n">
        <v>6151</v>
      </c>
      <c r="C203" s="11" t="n">
        <v>33920</v>
      </c>
      <c r="D203" s="12" t="n">
        <v>47</v>
      </c>
    </row>
    <row r="204" customFormat="false" ht="13.8" hidden="false" customHeight="false" outlineLevel="0" collapsed="false">
      <c r="A204" s="10" t="n">
        <v>44764</v>
      </c>
      <c r="B204" s="11" t="n">
        <v>5323</v>
      </c>
      <c r="C204" s="11" t="n">
        <v>27717</v>
      </c>
      <c r="D204" s="12" t="n">
        <v>42</v>
      </c>
    </row>
    <row r="205" customFormat="false" ht="13.8" hidden="false" customHeight="false" outlineLevel="0" collapsed="false">
      <c r="A205" s="10" t="n">
        <v>44765</v>
      </c>
      <c r="B205" s="11" t="n">
        <v>4950</v>
      </c>
      <c r="C205" s="11" t="n">
        <v>28284</v>
      </c>
      <c r="D205" s="12" t="n">
        <v>71</v>
      </c>
    </row>
    <row r="206" customFormat="false" ht="13.8" hidden="false" customHeight="false" outlineLevel="0" collapsed="false">
      <c r="A206" s="10" t="n">
        <v>44766</v>
      </c>
      <c r="B206" s="11" t="n">
        <v>5393</v>
      </c>
      <c r="C206" s="11" t="n">
        <v>32424</v>
      </c>
      <c r="D206" s="12" t="n">
        <v>35</v>
      </c>
    </row>
    <row r="207" customFormat="false" ht="13.8" hidden="false" customHeight="false" outlineLevel="0" collapsed="false">
      <c r="A207" s="10" t="n">
        <v>44767</v>
      </c>
      <c r="B207" s="11" t="n">
        <v>5222</v>
      </c>
      <c r="C207" s="11" t="n">
        <v>31878</v>
      </c>
      <c r="D207" s="12" t="n">
        <v>37</v>
      </c>
    </row>
    <row r="208" customFormat="false" ht="13.8" hidden="false" customHeight="false" outlineLevel="0" collapsed="false">
      <c r="A208" s="10" t="n">
        <v>44768</v>
      </c>
      <c r="B208" s="11" t="n">
        <v>4931</v>
      </c>
      <c r="C208" s="11" t="n">
        <v>25672</v>
      </c>
      <c r="D208" s="12" t="n">
        <v>30</v>
      </c>
    </row>
    <row r="209" customFormat="false" ht="13.8" hidden="false" customHeight="false" outlineLevel="0" collapsed="false">
      <c r="A209" s="10" t="n">
        <v>44769</v>
      </c>
      <c r="B209" s="11" t="n">
        <v>4505</v>
      </c>
      <c r="C209" s="11" t="n">
        <v>25036</v>
      </c>
      <c r="D209" s="12" t="n">
        <v>41</v>
      </c>
    </row>
    <row r="210" customFormat="false" ht="13.8" hidden="false" customHeight="false" outlineLevel="0" collapsed="false">
      <c r="A210" s="10" t="n">
        <v>44770</v>
      </c>
      <c r="B210" s="11" t="n">
        <v>5162</v>
      </c>
      <c r="C210" s="11" t="n">
        <v>30891</v>
      </c>
      <c r="D210" s="12" t="n">
        <v>36</v>
      </c>
    </row>
    <row r="211" customFormat="false" ht="13.8" hidden="false" customHeight="false" outlineLevel="0" collapsed="false">
      <c r="A211" s="10" t="n">
        <v>44771</v>
      </c>
      <c r="B211" s="11" t="n">
        <v>6703</v>
      </c>
      <c r="C211" s="11" t="n">
        <v>33659</v>
      </c>
      <c r="D211" s="12" t="n">
        <v>40</v>
      </c>
    </row>
    <row r="212" customFormat="false" ht="13.8" hidden="false" customHeight="false" outlineLevel="0" collapsed="false">
      <c r="A212" s="10" t="n">
        <v>44772</v>
      </c>
      <c r="B212" s="11" t="n">
        <v>6601</v>
      </c>
      <c r="C212" s="11" t="n">
        <v>29600</v>
      </c>
      <c r="D212" s="12" t="n">
        <v>54</v>
      </c>
    </row>
    <row r="213" customFormat="false" ht="13.8" hidden="false" customHeight="false" outlineLevel="0" collapsed="false">
      <c r="A213" s="10" t="n">
        <v>44773</v>
      </c>
      <c r="B213" s="11" t="n">
        <v>5582</v>
      </c>
      <c r="C213" s="11" t="n">
        <v>25265</v>
      </c>
      <c r="D213" s="12" t="n">
        <v>31</v>
      </c>
    </row>
    <row r="214" customFormat="false" ht="13.8" hidden="false" customHeight="false" outlineLevel="0" collapsed="false">
      <c r="A214" s="10" t="n">
        <v>44774</v>
      </c>
      <c r="B214" s="11" t="n">
        <v>4216</v>
      </c>
      <c r="C214" s="11" t="n">
        <v>22653</v>
      </c>
      <c r="D214" s="12" t="n">
        <v>42</v>
      </c>
    </row>
    <row r="215" customFormat="false" ht="13.8" hidden="false" customHeight="false" outlineLevel="0" collapsed="false">
      <c r="A215" s="10" t="n">
        <v>44775</v>
      </c>
      <c r="B215" s="11" t="n">
        <v>4580</v>
      </c>
      <c r="C215" s="11" t="n">
        <v>23883</v>
      </c>
      <c r="D215" s="12" t="n">
        <v>29</v>
      </c>
    </row>
    <row r="216" customFormat="false" ht="13.8" hidden="false" customHeight="false" outlineLevel="0" collapsed="false">
      <c r="A216" s="10" t="n">
        <v>44776</v>
      </c>
      <c r="B216" s="11" t="n">
        <v>4909</v>
      </c>
      <c r="C216" s="11" t="n">
        <v>24666</v>
      </c>
      <c r="D216" s="12" t="n">
        <v>40</v>
      </c>
    </row>
    <row r="217" customFormat="false" ht="13.8" hidden="false" customHeight="false" outlineLevel="0" collapsed="false">
      <c r="A217" s="10" t="n">
        <v>44777</v>
      </c>
      <c r="B217" s="11" t="n">
        <v>5075</v>
      </c>
      <c r="C217" s="11" t="n">
        <v>24460</v>
      </c>
      <c r="D217" s="12" t="n">
        <v>30</v>
      </c>
    </row>
    <row r="218" customFormat="false" ht="13.8" hidden="false" customHeight="false" outlineLevel="0" collapsed="false">
      <c r="A218" s="10" t="n">
        <v>44778</v>
      </c>
      <c r="B218" s="11" t="n">
        <v>5795</v>
      </c>
      <c r="C218" s="11" t="n">
        <v>27980</v>
      </c>
      <c r="D218" s="12" t="n">
        <v>54</v>
      </c>
    </row>
    <row r="219" customFormat="false" ht="13.8" hidden="false" customHeight="false" outlineLevel="0" collapsed="false">
      <c r="A219" s="10" t="n">
        <v>44779</v>
      </c>
      <c r="B219" s="11" t="n">
        <v>5808</v>
      </c>
      <c r="C219" s="11" t="n">
        <v>27269</v>
      </c>
      <c r="D219" s="12" t="n">
        <v>38</v>
      </c>
    </row>
    <row r="220" customFormat="false" ht="13.8" hidden="false" customHeight="false" outlineLevel="0" collapsed="false">
      <c r="A220" s="10" t="n">
        <v>44780</v>
      </c>
      <c r="B220" s="11" t="n">
        <v>7096</v>
      </c>
      <c r="C220" s="11" t="n">
        <v>31549</v>
      </c>
      <c r="D220" s="12" t="n">
        <v>55</v>
      </c>
    </row>
    <row r="221" customFormat="false" ht="13.8" hidden="false" customHeight="false" outlineLevel="0" collapsed="false">
      <c r="A221" s="10" t="n">
        <v>44781</v>
      </c>
      <c r="B221" s="11" t="n">
        <v>6208</v>
      </c>
      <c r="C221" s="11" t="n">
        <v>28911</v>
      </c>
      <c r="D221" s="12" t="n">
        <v>39</v>
      </c>
    </row>
    <row r="222" customFormat="false" ht="13.8" hidden="false" customHeight="false" outlineLevel="0" collapsed="false">
      <c r="A222" s="10" t="n">
        <v>44782</v>
      </c>
      <c r="B222" s="11" t="n">
        <v>5223</v>
      </c>
      <c r="C222" s="11" t="n">
        <v>28437</v>
      </c>
      <c r="D222" s="12" t="n">
        <v>34</v>
      </c>
    </row>
    <row r="223" customFormat="false" ht="13.8" hidden="false" customHeight="false" outlineLevel="0" collapsed="false">
      <c r="A223" s="10" t="n">
        <v>44783</v>
      </c>
      <c r="B223" s="11" t="n">
        <v>4787</v>
      </c>
      <c r="C223" s="11" t="n">
        <v>25942</v>
      </c>
      <c r="D223" s="12" t="n">
        <v>39</v>
      </c>
    </row>
    <row r="224" customFormat="false" ht="13.8" hidden="false" customHeight="false" outlineLevel="0" collapsed="false">
      <c r="A224" s="10" t="n">
        <v>44784</v>
      </c>
      <c r="B224" s="11" t="n">
        <v>5456</v>
      </c>
      <c r="C224" s="11" t="n">
        <v>26210</v>
      </c>
      <c r="D224" s="12" t="n">
        <v>43</v>
      </c>
    </row>
    <row r="225" customFormat="false" ht="13.8" hidden="false" customHeight="false" outlineLevel="0" collapsed="false">
      <c r="A225" s="10" t="n">
        <v>44785</v>
      </c>
      <c r="B225" s="11" t="n">
        <v>5114</v>
      </c>
      <c r="C225" s="11" t="n">
        <v>24699</v>
      </c>
      <c r="D225" s="12" t="n">
        <v>27</v>
      </c>
    </row>
    <row r="226" customFormat="false" ht="13.8" hidden="false" customHeight="false" outlineLevel="0" collapsed="false">
      <c r="A226" s="10" t="n">
        <v>44786</v>
      </c>
      <c r="B226" s="11" t="n">
        <v>6072</v>
      </c>
      <c r="C226" s="11" t="n">
        <v>30125</v>
      </c>
      <c r="D226" s="12" t="n">
        <v>32</v>
      </c>
    </row>
    <row r="227" customFormat="false" ht="13.8" hidden="false" customHeight="false" outlineLevel="0" collapsed="false">
      <c r="A227" s="10" t="n">
        <v>44787</v>
      </c>
      <c r="B227" s="11" t="n">
        <v>6265</v>
      </c>
      <c r="C227" s="11" t="n">
        <v>31900</v>
      </c>
      <c r="D227" s="12" t="n">
        <v>38</v>
      </c>
    </row>
    <row r="228" customFormat="false" ht="13.8" hidden="false" customHeight="false" outlineLevel="0" collapsed="false">
      <c r="A228" s="10" t="n">
        <v>44788</v>
      </c>
      <c r="B228" s="11" t="n">
        <v>4969</v>
      </c>
      <c r="C228" s="11" t="n">
        <v>28351</v>
      </c>
      <c r="D228" s="12" t="n">
        <v>34</v>
      </c>
    </row>
    <row r="229" customFormat="false" ht="13.8" hidden="false" customHeight="false" outlineLevel="0" collapsed="false">
      <c r="A229" s="10" t="n">
        <v>44789</v>
      </c>
      <c r="B229" s="11" t="n">
        <v>5572</v>
      </c>
      <c r="C229" s="11" t="n">
        <v>28581</v>
      </c>
      <c r="D229" s="12" t="n">
        <v>44</v>
      </c>
    </row>
    <row r="230" customFormat="false" ht="13.8" hidden="false" customHeight="false" outlineLevel="0" collapsed="false">
      <c r="A230" s="10" t="n">
        <v>44790</v>
      </c>
      <c r="B230" s="11" t="n">
        <v>5416</v>
      </c>
      <c r="C230" s="11" t="n">
        <v>27337</v>
      </c>
      <c r="D230" s="12" t="n">
        <v>44</v>
      </c>
    </row>
    <row r="231" customFormat="false" ht="13.8" hidden="false" customHeight="false" outlineLevel="0" collapsed="false">
      <c r="A231" s="10" t="n">
        <v>44791</v>
      </c>
      <c r="B231" s="11" t="n">
        <v>5364</v>
      </c>
      <c r="C231" s="11" t="n">
        <v>26520</v>
      </c>
      <c r="D231" s="12" t="n">
        <v>33</v>
      </c>
    </row>
    <row r="232" customFormat="false" ht="13.8" hidden="false" customHeight="false" outlineLevel="0" collapsed="false">
      <c r="A232" s="10" t="n">
        <v>44792</v>
      </c>
      <c r="B232" s="11" t="n">
        <v>4976</v>
      </c>
      <c r="C232" s="11" t="n">
        <v>24793</v>
      </c>
      <c r="D232" s="12" t="n">
        <v>25</v>
      </c>
    </row>
    <row r="233" customFormat="false" ht="13.8" hidden="false" customHeight="false" outlineLevel="0" collapsed="false">
      <c r="A233" s="10" t="n">
        <v>44793</v>
      </c>
      <c r="B233" s="11" t="n">
        <v>4357</v>
      </c>
      <c r="C233" s="11" t="n">
        <v>22773</v>
      </c>
      <c r="D233" s="12" t="n">
        <v>45</v>
      </c>
    </row>
    <row r="234" customFormat="false" ht="13.8" hidden="false" customHeight="false" outlineLevel="0" collapsed="false">
      <c r="A234" s="10" t="n">
        <v>44794</v>
      </c>
      <c r="B234" s="11" t="n">
        <v>7155</v>
      </c>
      <c r="C234" s="11" t="n">
        <v>28418</v>
      </c>
      <c r="D234" s="12" t="n">
        <v>42</v>
      </c>
    </row>
    <row r="235" customFormat="false" ht="13.8" hidden="false" customHeight="false" outlineLevel="0" collapsed="false">
      <c r="A235" s="10" t="n">
        <v>44795</v>
      </c>
      <c r="B235" s="11" t="n">
        <v>4544</v>
      </c>
      <c r="C235" s="11" t="n">
        <v>21494</v>
      </c>
      <c r="D235" s="12" t="n">
        <v>26</v>
      </c>
    </row>
    <row r="236" customFormat="false" ht="13.8" hidden="false" customHeight="false" outlineLevel="0" collapsed="false">
      <c r="A236" s="10" t="n">
        <v>44796</v>
      </c>
      <c r="B236" s="11" t="n">
        <v>5505</v>
      </c>
      <c r="C236" s="11" t="n">
        <v>24868</v>
      </c>
      <c r="D236" s="12" t="n">
        <v>51</v>
      </c>
    </row>
    <row r="237" customFormat="false" ht="13.8" hidden="false" customHeight="false" outlineLevel="0" collapsed="false">
      <c r="A237" s="10" t="n">
        <v>44797</v>
      </c>
      <c r="B237" s="11" t="n">
        <v>5718</v>
      </c>
      <c r="C237" s="11" t="n">
        <v>28240</v>
      </c>
      <c r="D237" s="12" t="n">
        <v>31</v>
      </c>
    </row>
    <row r="238" customFormat="false" ht="13.8" hidden="false" customHeight="false" outlineLevel="0" collapsed="false">
      <c r="A238" s="10" t="n">
        <v>44798</v>
      </c>
      <c r="B238" s="11" t="n">
        <v>5292</v>
      </c>
      <c r="C238" s="11" t="n">
        <v>26812</v>
      </c>
      <c r="D238" s="12" t="n">
        <v>33</v>
      </c>
    </row>
    <row r="239" customFormat="false" ht="13.8" hidden="false" customHeight="false" outlineLevel="0" collapsed="false">
      <c r="A239" s="10" t="n">
        <v>44799</v>
      </c>
      <c r="B239" s="11" t="n">
        <v>5510</v>
      </c>
      <c r="C239" s="11" t="n">
        <v>26550</v>
      </c>
      <c r="D239" s="12" t="n">
        <v>44</v>
      </c>
    </row>
    <row r="240" customFormat="false" ht="13.8" hidden="false" customHeight="false" outlineLevel="0" collapsed="false">
      <c r="A240" s="10" t="n">
        <v>44800</v>
      </c>
      <c r="B240" s="11" t="n">
        <v>4796</v>
      </c>
      <c r="C240" s="11" t="n">
        <v>24675</v>
      </c>
      <c r="D240" s="12" t="n">
        <v>37</v>
      </c>
    </row>
    <row r="241" customFormat="false" ht="13.8" hidden="false" customHeight="false" outlineLevel="0" collapsed="false">
      <c r="A241" s="10" t="n">
        <v>44801</v>
      </c>
      <c r="B241" s="11" t="n">
        <v>5008</v>
      </c>
      <c r="C241" s="11" t="n">
        <v>23445</v>
      </c>
      <c r="D241" s="12" t="n">
        <v>32</v>
      </c>
    </row>
    <row r="242" customFormat="false" ht="13.8" hidden="false" customHeight="false" outlineLevel="0" collapsed="false">
      <c r="A242" s="10" t="n">
        <v>44802</v>
      </c>
      <c r="B242" s="11" t="n">
        <v>5265</v>
      </c>
      <c r="C242" s="11" t="n">
        <v>23795</v>
      </c>
      <c r="D242" s="12" t="n">
        <v>41</v>
      </c>
    </row>
    <row r="243" customFormat="false" ht="13.8" hidden="false" customHeight="false" outlineLevel="0" collapsed="false">
      <c r="A243" s="10" t="n">
        <v>44803</v>
      </c>
      <c r="B243" s="11" t="n">
        <v>5663</v>
      </c>
      <c r="C243" s="11" t="n">
        <v>26973</v>
      </c>
      <c r="D243" s="12" t="n">
        <v>24</v>
      </c>
    </row>
    <row r="244" customFormat="false" ht="13.8" hidden="false" customHeight="false" outlineLevel="0" collapsed="false">
      <c r="A244" s="10" t="n">
        <v>44804</v>
      </c>
      <c r="B244" s="11" t="n">
        <v>4768</v>
      </c>
      <c r="C244" s="11" t="n">
        <v>26954</v>
      </c>
      <c r="D244" s="12" t="n">
        <v>34</v>
      </c>
    </row>
    <row r="245" customFormat="false" ht="13.8" hidden="false" customHeight="false" outlineLevel="0" collapsed="false">
      <c r="A245" s="10" t="n">
        <v>44805</v>
      </c>
      <c r="B245" s="11" t="n">
        <v>5651</v>
      </c>
      <c r="C245" s="11" t="n">
        <v>26766</v>
      </c>
      <c r="D245" s="12" t="n">
        <v>27</v>
      </c>
    </row>
    <row r="246" customFormat="false" ht="13.8" hidden="false" customHeight="false" outlineLevel="0" collapsed="false">
      <c r="A246" s="10" t="n">
        <v>44806</v>
      </c>
      <c r="B246" s="11" t="n">
        <v>5604</v>
      </c>
      <c r="C246" s="11" t="n">
        <v>23667</v>
      </c>
      <c r="D246" s="12" t="n">
        <v>18</v>
      </c>
    </row>
    <row r="247" customFormat="false" ht="13.8" hidden="false" customHeight="false" outlineLevel="0" collapsed="false">
      <c r="A247" s="10" t="n">
        <v>44807</v>
      </c>
      <c r="B247" s="11" t="n">
        <v>5740</v>
      </c>
      <c r="C247" s="11" t="n">
        <v>24359</v>
      </c>
      <c r="D247" s="12" t="n">
        <v>42</v>
      </c>
    </row>
    <row r="248" customFormat="false" ht="13.8" hidden="false" customHeight="false" outlineLevel="0" collapsed="false">
      <c r="A248" s="10" t="n">
        <v>44808</v>
      </c>
      <c r="B248" s="11" t="n">
        <v>6161</v>
      </c>
      <c r="C248" s="11" t="n">
        <v>28996</v>
      </c>
      <c r="D248" s="12" t="n">
        <v>63</v>
      </c>
    </row>
    <row r="249" customFormat="false" ht="13.8" hidden="false" customHeight="false" outlineLevel="0" collapsed="false">
      <c r="A249" s="10" t="n">
        <v>44809</v>
      </c>
      <c r="B249" s="11" t="n">
        <v>5667</v>
      </c>
      <c r="C249" s="11" t="n">
        <v>27766</v>
      </c>
      <c r="D249" s="12" t="n">
        <v>41</v>
      </c>
    </row>
    <row r="250" customFormat="false" ht="13.8" hidden="false" customHeight="false" outlineLevel="0" collapsed="false">
      <c r="A250" s="10" t="n">
        <v>44810</v>
      </c>
      <c r="B250" s="11" t="n">
        <v>4799</v>
      </c>
      <c r="C250" s="11" t="n">
        <v>21729</v>
      </c>
      <c r="D250" s="12" t="n">
        <v>35</v>
      </c>
    </row>
    <row r="251" customFormat="false" ht="13.8" hidden="false" customHeight="false" outlineLevel="0" collapsed="false">
      <c r="A251" s="10" t="n">
        <v>44811</v>
      </c>
      <c r="B251" s="11" t="n">
        <v>5100</v>
      </c>
      <c r="C251" s="11" t="n">
        <v>24099</v>
      </c>
      <c r="D251" s="12" t="n">
        <v>39</v>
      </c>
    </row>
    <row r="252" customFormat="false" ht="13.8" hidden="false" customHeight="false" outlineLevel="0" collapsed="false">
      <c r="A252" s="10" t="n">
        <v>44812</v>
      </c>
      <c r="B252" s="11" t="n">
        <v>5302</v>
      </c>
      <c r="C252" s="11" t="n">
        <v>23846</v>
      </c>
      <c r="D252" s="12" t="n">
        <v>35</v>
      </c>
    </row>
    <row r="253" customFormat="false" ht="13.8" hidden="false" customHeight="false" outlineLevel="0" collapsed="false">
      <c r="A253" s="10" t="n">
        <v>44813</v>
      </c>
      <c r="B253" s="11" t="n">
        <v>6797</v>
      </c>
      <c r="C253" s="11" t="n">
        <v>28932</v>
      </c>
      <c r="D253" s="12" t="n">
        <v>49</v>
      </c>
    </row>
    <row r="254" customFormat="false" ht="13.8" hidden="false" customHeight="false" outlineLevel="0" collapsed="false">
      <c r="A254" s="10" t="n">
        <v>44814</v>
      </c>
      <c r="B254" s="11" t="n">
        <v>5723</v>
      </c>
      <c r="C254" s="11" t="n">
        <v>27106</v>
      </c>
      <c r="D254" s="12" t="n">
        <v>40</v>
      </c>
    </row>
    <row r="255" customFormat="false" ht="13.8" hidden="false" customHeight="false" outlineLevel="0" collapsed="false">
      <c r="A255" s="10" t="n">
        <v>44815</v>
      </c>
      <c r="B255" s="11" t="n">
        <v>5950</v>
      </c>
      <c r="C255" s="11" t="n">
        <v>28506</v>
      </c>
      <c r="D255" s="12" t="n">
        <v>35</v>
      </c>
    </row>
    <row r="256" customFormat="false" ht="13.8" hidden="false" customHeight="false" outlineLevel="0" collapsed="false">
      <c r="A256" s="10" t="n">
        <v>44816</v>
      </c>
      <c r="B256" s="11" t="n">
        <v>6645</v>
      </c>
      <c r="C256" s="11" t="n">
        <v>26807</v>
      </c>
      <c r="D256" s="12" t="n">
        <v>56</v>
      </c>
    </row>
    <row r="257" customFormat="false" ht="13.8" hidden="false" customHeight="false" outlineLevel="0" collapsed="false">
      <c r="A257" s="10" t="n">
        <v>44817</v>
      </c>
      <c r="B257" s="11" t="n">
        <v>6136</v>
      </c>
      <c r="C257" s="11" t="n">
        <v>24960</v>
      </c>
      <c r="D257" s="12" t="n">
        <v>42</v>
      </c>
    </row>
    <row r="258" customFormat="false" ht="13.8" hidden="false" customHeight="false" outlineLevel="0" collapsed="false">
      <c r="A258" s="10" t="n">
        <v>44818</v>
      </c>
      <c r="B258" s="11" t="n">
        <v>6944</v>
      </c>
      <c r="C258" s="11" t="n">
        <v>29180</v>
      </c>
      <c r="D258" s="12" t="n">
        <v>35</v>
      </c>
    </row>
    <row r="259" customFormat="false" ht="13.8" hidden="false" customHeight="false" outlineLevel="0" collapsed="false">
      <c r="A259" s="10" t="n">
        <v>44819</v>
      </c>
      <c r="B259" s="11" t="n">
        <v>6471</v>
      </c>
      <c r="C259" s="11" t="n">
        <v>28908</v>
      </c>
      <c r="D259" s="12" t="n">
        <v>45</v>
      </c>
    </row>
    <row r="260" customFormat="false" ht="13.8" hidden="false" customHeight="false" outlineLevel="0" collapsed="false">
      <c r="A260" s="10" t="n">
        <v>44820</v>
      </c>
      <c r="B260" s="11" t="n">
        <v>5413</v>
      </c>
      <c r="C260" s="11" t="n">
        <v>23996</v>
      </c>
      <c r="D260" s="12" t="n">
        <v>35</v>
      </c>
    </row>
    <row r="261" customFormat="false" ht="13.8" hidden="false" customHeight="false" outlineLevel="0" collapsed="false">
      <c r="A261" s="10" t="n">
        <v>44821</v>
      </c>
      <c r="B261" s="11" t="n">
        <v>5292</v>
      </c>
      <c r="C261" s="11" t="n">
        <v>23670</v>
      </c>
      <c r="D261" s="12" t="n">
        <v>23</v>
      </c>
    </row>
    <row r="262" customFormat="false" ht="13.8" hidden="false" customHeight="false" outlineLevel="0" collapsed="false">
      <c r="A262" s="10" t="n">
        <v>44822</v>
      </c>
      <c r="B262" s="11" t="n">
        <v>5686</v>
      </c>
      <c r="C262" s="11" t="n">
        <v>22679</v>
      </c>
      <c r="D262" s="12" t="n">
        <v>42</v>
      </c>
    </row>
    <row r="263" customFormat="false" ht="13.8" hidden="false" customHeight="false" outlineLevel="0" collapsed="false">
      <c r="A263" s="10" t="n">
        <v>44823</v>
      </c>
      <c r="B263" s="11" t="n">
        <v>5098</v>
      </c>
      <c r="C263" s="11" t="n">
        <v>22076</v>
      </c>
      <c r="D263" s="12" t="n">
        <v>31</v>
      </c>
    </row>
    <row r="264" customFormat="false" ht="13.8" hidden="false" customHeight="false" outlineLevel="0" collapsed="false">
      <c r="A264" s="10" t="n">
        <v>44824</v>
      </c>
      <c r="B264" s="11" t="n">
        <v>5676</v>
      </c>
      <c r="C264" s="11" t="n">
        <v>24644</v>
      </c>
      <c r="D264" s="12" t="n">
        <v>47</v>
      </c>
    </row>
    <row r="265" customFormat="false" ht="13.8" hidden="false" customHeight="false" outlineLevel="0" collapsed="false">
      <c r="A265" s="10" t="n">
        <v>44825</v>
      </c>
      <c r="B265" s="11" t="n">
        <v>5613</v>
      </c>
      <c r="C265" s="11" t="n">
        <v>24241</v>
      </c>
      <c r="D265" s="12" t="n">
        <v>45</v>
      </c>
    </row>
    <row r="266" customFormat="false" ht="13.8" hidden="false" customHeight="false" outlineLevel="0" collapsed="false">
      <c r="A266" s="10" t="n">
        <v>44826</v>
      </c>
      <c r="B266" s="11" t="n">
        <v>5814</v>
      </c>
      <c r="C266" s="11" t="n">
        <v>25294</v>
      </c>
      <c r="D266" s="12" t="n">
        <v>27</v>
      </c>
    </row>
    <row r="267" customFormat="false" ht="13.8" hidden="false" customHeight="false" outlineLevel="0" collapsed="false">
      <c r="A267" s="10" t="n">
        <v>44827</v>
      </c>
      <c r="B267" s="11" t="n">
        <v>4846</v>
      </c>
      <c r="C267" s="11" t="n">
        <v>21835</v>
      </c>
      <c r="D267" s="12" t="n">
        <v>20</v>
      </c>
    </row>
    <row r="268" customFormat="false" ht="13.8" hidden="false" customHeight="false" outlineLevel="0" collapsed="false">
      <c r="A268" s="10" t="n">
        <v>44828</v>
      </c>
      <c r="B268" s="11" t="n">
        <v>4889</v>
      </c>
      <c r="C268" s="11" t="n">
        <v>22422</v>
      </c>
      <c r="D268" s="12" t="n">
        <v>33</v>
      </c>
    </row>
    <row r="269" customFormat="false" ht="13.8" hidden="false" customHeight="false" outlineLevel="0" collapsed="false">
      <c r="A269" s="10" t="n">
        <v>44829</v>
      </c>
      <c r="B269" s="11" t="n">
        <v>5214</v>
      </c>
      <c r="C269" s="11" t="n">
        <v>24815</v>
      </c>
      <c r="D269" s="12" t="n">
        <v>40</v>
      </c>
    </row>
    <row r="270" customFormat="false" ht="13.8" hidden="false" customHeight="false" outlineLevel="0" collapsed="false">
      <c r="A270" s="10" t="n">
        <v>44830</v>
      </c>
      <c r="B270" s="11" t="n">
        <v>7093</v>
      </c>
      <c r="C270" s="11" t="n">
        <v>31019</v>
      </c>
      <c r="D270" s="12" t="n">
        <v>44</v>
      </c>
    </row>
    <row r="271" customFormat="false" ht="13.8" hidden="false" customHeight="false" outlineLevel="0" collapsed="false">
      <c r="A271" s="10" t="n">
        <v>44831</v>
      </c>
      <c r="B271" s="11" t="n">
        <v>5833</v>
      </c>
      <c r="C271" s="11" t="n">
        <v>24896</v>
      </c>
      <c r="D271" s="12" t="n">
        <v>27</v>
      </c>
    </row>
    <row r="272" customFormat="false" ht="13.8" hidden="false" customHeight="false" outlineLevel="0" collapsed="false">
      <c r="A272" s="10" t="n">
        <v>44832</v>
      </c>
      <c r="B272" s="11" t="n">
        <v>5427</v>
      </c>
      <c r="C272" s="11" t="n">
        <v>23947</v>
      </c>
      <c r="D272" s="12" t="n">
        <v>30</v>
      </c>
    </row>
    <row r="273" customFormat="false" ht="13.8" hidden="false" customHeight="false" outlineLevel="0" collapsed="false">
      <c r="A273" s="10" t="n">
        <v>44833</v>
      </c>
      <c r="B273" s="11" t="n">
        <v>4821</v>
      </c>
      <c r="C273" s="11" t="n">
        <v>20135</v>
      </c>
      <c r="D273" s="12" t="n">
        <v>23</v>
      </c>
    </row>
    <row r="274" customFormat="false" ht="13.8" hidden="false" customHeight="false" outlineLevel="0" collapsed="false">
      <c r="A274" s="10" t="n">
        <v>44834</v>
      </c>
      <c r="B274" s="11" t="n">
        <v>4955</v>
      </c>
      <c r="C274" s="11" t="n">
        <v>21645</v>
      </c>
      <c r="D274" s="12" t="n">
        <v>35</v>
      </c>
    </row>
    <row r="275" customFormat="false" ht="13.8" hidden="false" customHeight="false" outlineLevel="0" collapsed="false">
      <c r="A275" s="10" t="n">
        <v>44835</v>
      </c>
      <c r="B275" s="11" t="n">
        <v>4644</v>
      </c>
      <c r="C275" s="11" t="n">
        <v>21950</v>
      </c>
      <c r="D275" s="12" t="n">
        <v>32</v>
      </c>
    </row>
    <row r="276" customFormat="false" ht="13.8" hidden="false" customHeight="false" outlineLevel="0" collapsed="false">
      <c r="A276" s="10" t="n">
        <v>44836</v>
      </c>
      <c r="B276" s="11" t="n">
        <v>5459</v>
      </c>
      <c r="C276" s="11" t="n">
        <v>26003</v>
      </c>
      <c r="D276" s="12" t="n">
        <v>43</v>
      </c>
    </row>
    <row r="277" customFormat="false" ht="13.8" hidden="false" customHeight="false" outlineLevel="0" collapsed="false">
      <c r="A277" s="10" t="n">
        <v>44837</v>
      </c>
      <c r="B277" s="11" t="n">
        <v>5421</v>
      </c>
      <c r="C277" s="11" t="n">
        <v>22025</v>
      </c>
      <c r="D277" s="12" t="n">
        <v>24</v>
      </c>
    </row>
    <row r="278" customFormat="false" ht="13.8" hidden="false" customHeight="false" outlineLevel="0" collapsed="false">
      <c r="A278" s="10" t="n">
        <v>44838</v>
      </c>
      <c r="B278" s="11" t="n">
        <v>4659</v>
      </c>
      <c r="C278" s="11" t="n">
        <v>20499</v>
      </c>
      <c r="D278" s="12" t="n">
        <v>18</v>
      </c>
    </row>
    <row r="279" customFormat="false" ht="13.8" hidden="false" customHeight="false" outlineLevel="0" collapsed="false">
      <c r="A279" s="10" t="n">
        <v>44839</v>
      </c>
      <c r="B279" s="11" t="n">
        <v>5837</v>
      </c>
      <c r="C279" s="11" t="n">
        <v>23816</v>
      </c>
      <c r="D279" s="12" t="n">
        <v>23</v>
      </c>
    </row>
    <row r="280" customFormat="false" ht="13.8" hidden="false" customHeight="false" outlineLevel="0" collapsed="false">
      <c r="A280" s="10" t="n">
        <v>44840</v>
      </c>
      <c r="B280" s="11" t="n">
        <v>5514</v>
      </c>
      <c r="C280" s="11" t="n">
        <v>21499</v>
      </c>
      <c r="D280" s="12" t="n">
        <v>36</v>
      </c>
    </row>
    <row r="281" customFormat="false" ht="13.8" hidden="false" customHeight="false" outlineLevel="0" collapsed="false">
      <c r="A281" s="10" t="n">
        <v>44841</v>
      </c>
      <c r="B281" s="11" t="n">
        <v>4533</v>
      </c>
      <c r="C281" s="11" t="n">
        <v>20242</v>
      </c>
      <c r="D281" s="12" t="n">
        <v>43</v>
      </c>
    </row>
    <row r="282" customFormat="false" ht="13.8" hidden="false" customHeight="false" outlineLevel="0" collapsed="false">
      <c r="A282" s="10" t="n">
        <v>44842</v>
      </c>
      <c r="B282" s="11" t="n">
        <v>5193</v>
      </c>
      <c r="C282" s="11" t="n">
        <v>22044</v>
      </c>
      <c r="D282" s="12" t="n">
        <v>34</v>
      </c>
    </row>
    <row r="283" customFormat="false" ht="13.8" hidden="false" customHeight="false" outlineLevel="0" collapsed="false">
      <c r="A283" s="10" t="n">
        <v>44843</v>
      </c>
      <c r="B283" s="11" t="n">
        <v>5134</v>
      </c>
      <c r="C283" s="11" t="n">
        <v>21936</v>
      </c>
      <c r="D283" s="12" t="n">
        <v>34</v>
      </c>
    </row>
    <row r="284" customFormat="false" ht="23.85" hidden="false" customHeight="false" outlineLevel="0" collapsed="false">
      <c r="A284" s="10" t="n">
        <v>44844</v>
      </c>
      <c r="B284" s="11" t="n">
        <v>5634</v>
      </c>
      <c r="C284" s="11" t="n">
        <v>24195</v>
      </c>
      <c r="D284" s="12" t="n">
        <v>45</v>
      </c>
    </row>
    <row r="285" customFormat="false" ht="23.85" hidden="false" customHeight="false" outlineLevel="0" collapsed="false">
      <c r="A285" s="10" t="n">
        <v>44845</v>
      </c>
      <c r="B285" s="11" t="n">
        <v>4993</v>
      </c>
      <c r="C285" s="11" t="n">
        <v>23318</v>
      </c>
      <c r="D285" s="12" t="n">
        <v>41</v>
      </c>
    </row>
    <row r="286" customFormat="false" ht="23.85" hidden="false" customHeight="false" outlineLevel="0" collapsed="false">
      <c r="A286" s="10" t="n">
        <v>44846</v>
      </c>
      <c r="B286" s="11" t="n">
        <v>6274</v>
      </c>
      <c r="C286" s="11" t="n">
        <v>26722</v>
      </c>
      <c r="D286" s="12" t="n">
        <v>26</v>
      </c>
    </row>
    <row r="287" customFormat="false" ht="23.85" hidden="false" customHeight="false" outlineLevel="0" collapsed="false">
      <c r="A287" s="10" t="n">
        <v>44847</v>
      </c>
      <c r="B287" s="11" t="n">
        <v>4634</v>
      </c>
      <c r="C287" s="11" t="n">
        <v>19907</v>
      </c>
      <c r="D287" s="12" t="n">
        <v>33</v>
      </c>
    </row>
    <row r="288" customFormat="false" ht="23.85" hidden="false" customHeight="false" outlineLevel="0" collapsed="false">
      <c r="A288" s="10" t="n">
        <v>44848</v>
      </c>
      <c r="B288" s="11" t="n">
        <v>4949</v>
      </c>
      <c r="C288" s="11" t="n">
        <v>19604</v>
      </c>
      <c r="D288" s="12" t="n">
        <v>28</v>
      </c>
    </row>
    <row r="289" customFormat="false" ht="23.85" hidden="false" customHeight="false" outlineLevel="0" collapsed="false">
      <c r="A289" s="10" t="n">
        <v>44849</v>
      </c>
      <c r="B289" s="11" t="n">
        <v>5236</v>
      </c>
      <c r="C289" s="11" t="n">
        <v>23192</v>
      </c>
      <c r="D289" s="12" t="n">
        <v>24</v>
      </c>
    </row>
    <row r="290" customFormat="false" ht="23.85" hidden="false" customHeight="false" outlineLevel="0" collapsed="false">
      <c r="A290" s="10" t="n">
        <v>44850</v>
      </c>
      <c r="B290" s="11" t="n">
        <v>5479</v>
      </c>
      <c r="C290" s="11" t="n">
        <v>21604</v>
      </c>
      <c r="D290" s="12" t="n">
        <v>27</v>
      </c>
    </row>
    <row r="291" customFormat="false" ht="23.85" hidden="false" customHeight="false" outlineLevel="0" collapsed="false">
      <c r="A291" s="10" t="n">
        <v>44851</v>
      </c>
      <c r="B291" s="11" t="n">
        <v>6072</v>
      </c>
      <c r="C291" s="11" t="n">
        <v>24770</v>
      </c>
      <c r="D291" s="12" t="n">
        <v>29</v>
      </c>
    </row>
    <row r="292" customFormat="false" ht="23.85" hidden="false" customHeight="false" outlineLevel="0" collapsed="false">
      <c r="A292" s="10" t="n">
        <v>44852</v>
      </c>
      <c r="B292" s="11" t="n">
        <v>4920</v>
      </c>
      <c r="C292" s="11" t="n">
        <v>21466</v>
      </c>
      <c r="D292" s="12" t="n">
        <v>23</v>
      </c>
    </row>
    <row r="293" customFormat="false" ht="23.85" hidden="false" customHeight="false" outlineLevel="0" collapsed="false">
      <c r="A293" s="10" t="n">
        <v>44853</v>
      </c>
      <c r="B293" s="11" t="n">
        <v>5197</v>
      </c>
      <c r="C293" s="11" t="n">
        <v>20787</v>
      </c>
      <c r="D293" s="12" t="n">
        <v>33</v>
      </c>
    </row>
    <row r="294" customFormat="false" ht="23.85" hidden="false" customHeight="false" outlineLevel="0" collapsed="false">
      <c r="A294" s="10" t="n">
        <v>44854</v>
      </c>
      <c r="B294" s="11" t="n">
        <v>5624</v>
      </c>
      <c r="C294" s="11" t="n">
        <v>25150</v>
      </c>
      <c r="D294" s="12" t="n">
        <v>32</v>
      </c>
    </row>
    <row r="295" customFormat="false" ht="23.85" hidden="false" customHeight="false" outlineLevel="0" collapsed="false">
      <c r="A295" s="10" t="n">
        <v>44855</v>
      </c>
      <c r="B295" s="11" t="n">
        <v>5654</v>
      </c>
      <c r="C295" s="11" t="n">
        <v>24193</v>
      </c>
      <c r="D295" s="12" t="n">
        <v>25</v>
      </c>
    </row>
    <row r="296" customFormat="false" ht="23.85" hidden="false" customHeight="false" outlineLevel="0" collapsed="false">
      <c r="A296" s="10" t="n">
        <v>44856</v>
      </c>
      <c r="B296" s="11" t="n">
        <v>5214</v>
      </c>
      <c r="C296" s="11" t="n">
        <v>23756</v>
      </c>
      <c r="D296" s="12" t="n">
        <v>26</v>
      </c>
    </row>
    <row r="297" customFormat="false" ht="23.85" hidden="false" customHeight="false" outlineLevel="0" collapsed="false">
      <c r="A297" s="10" t="n">
        <v>44857</v>
      </c>
      <c r="B297" s="11" t="n">
        <v>5387</v>
      </c>
      <c r="C297" s="11" t="n">
        <v>23182</v>
      </c>
      <c r="D297" s="12" t="n">
        <v>25</v>
      </c>
    </row>
    <row r="298" customFormat="false" ht="23.85" hidden="false" customHeight="false" outlineLevel="0" collapsed="false">
      <c r="A298" s="10" t="n">
        <v>44858</v>
      </c>
      <c r="B298" s="11" t="n">
        <v>4863</v>
      </c>
      <c r="C298" s="11" t="n">
        <v>22183</v>
      </c>
      <c r="D298" s="12" t="n">
        <v>41</v>
      </c>
    </row>
    <row r="299" customFormat="false" ht="23.85" hidden="false" customHeight="false" outlineLevel="0" collapsed="false">
      <c r="A299" s="10" t="n">
        <v>44859</v>
      </c>
      <c r="B299" s="11" t="n">
        <v>5164</v>
      </c>
      <c r="C299" s="11" t="n">
        <v>23088</v>
      </c>
      <c r="D299" s="12" t="n">
        <v>36</v>
      </c>
    </row>
    <row r="300" customFormat="false" ht="23.85" hidden="false" customHeight="false" outlineLevel="0" collapsed="false">
      <c r="A300" s="10" t="n">
        <v>44860</v>
      </c>
      <c r="B300" s="11" t="n">
        <v>5713</v>
      </c>
      <c r="C300" s="11" t="n">
        <v>24624</v>
      </c>
      <c r="D300" s="12" t="n">
        <v>21</v>
      </c>
    </row>
    <row r="301" customFormat="false" ht="23.85" hidden="false" customHeight="false" outlineLevel="0" collapsed="false">
      <c r="A301" s="10" t="n">
        <v>44861</v>
      </c>
      <c r="B301" s="11" t="n">
        <v>5448</v>
      </c>
      <c r="C301" s="11" t="n">
        <v>22566</v>
      </c>
      <c r="D301" s="12" t="n">
        <v>18</v>
      </c>
    </row>
    <row r="302" customFormat="false" ht="23.85" hidden="false" customHeight="false" outlineLevel="0" collapsed="false">
      <c r="A302" s="10" t="n">
        <v>44862</v>
      </c>
      <c r="B302" s="11" t="n">
        <v>5783</v>
      </c>
      <c r="C302" s="11" t="n">
        <v>22815</v>
      </c>
      <c r="D302" s="12" t="n">
        <v>22</v>
      </c>
    </row>
    <row r="303" customFormat="false" ht="23.85" hidden="false" customHeight="false" outlineLevel="0" collapsed="false">
      <c r="A303" s="10" t="n">
        <v>44863</v>
      </c>
      <c r="B303" s="11" t="n">
        <v>5054</v>
      </c>
      <c r="C303" s="11" t="n">
        <v>20862</v>
      </c>
      <c r="D303" s="12" t="n">
        <v>24</v>
      </c>
    </row>
    <row r="304" customFormat="false" ht="23.85" hidden="false" customHeight="false" outlineLevel="0" collapsed="false">
      <c r="A304" s="10" t="n">
        <v>44864</v>
      </c>
      <c r="B304" s="11" t="n">
        <v>5104</v>
      </c>
      <c r="C304" s="11" t="n">
        <v>20941</v>
      </c>
      <c r="D304" s="12" t="n">
        <v>23</v>
      </c>
    </row>
    <row r="305" customFormat="false" ht="23.85" hidden="false" customHeight="false" outlineLevel="0" collapsed="false">
      <c r="A305" s="10" t="n">
        <v>44865</v>
      </c>
      <c r="B305" s="11" t="n">
        <v>5678</v>
      </c>
      <c r="C305" s="11" t="n">
        <v>22882</v>
      </c>
      <c r="D305" s="12" t="n">
        <v>31</v>
      </c>
    </row>
    <row r="306" customFormat="false" ht="13.8" hidden="false" customHeight="false" outlineLevel="0" collapsed="false">
      <c r="A306" s="10" t="n">
        <v>44866</v>
      </c>
      <c r="B306" s="11" t="n">
        <v>4333</v>
      </c>
      <c r="C306" s="11" t="n">
        <v>19341</v>
      </c>
      <c r="D306" s="12" t="n">
        <v>18</v>
      </c>
    </row>
    <row r="307" customFormat="false" ht="13.8" hidden="false" customHeight="false" outlineLevel="0" collapsed="false">
      <c r="A307" s="10" t="n">
        <v>44867</v>
      </c>
      <c r="B307" s="11" t="n">
        <v>5093</v>
      </c>
      <c r="C307" s="11" t="n">
        <v>20500</v>
      </c>
      <c r="D307" s="12" t="n">
        <v>38</v>
      </c>
    </row>
    <row r="308" customFormat="false" ht="13.8" hidden="false" customHeight="false" outlineLevel="0" collapsed="false">
      <c r="A308" s="10" t="n">
        <v>44868</v>
      </c>
      <c r="B308" s="11" t="n">
        <v>5919</v>
      </c>
      <c r="C308" s="11" t="n">
        <v>25728</v>
      </c>
      <c r="D308" s="12" t="n">
        <v>18</v>
      </c>
    </row>
    <row r="309" customFormat="false" ht="13.8" hidden="false" customHeight="false" outlineLevel="0" collapsed="false">
      <c r="A309" s="10" t="n">
        <v>44869</v>
      </c>
      <c r="B309" s="11" t="n">
        <v>5755</v>
      </c>
      <c r="C309" s="11" t="n">
        <v>23893</v>
      </c>
      <c r="D309" s="12" t="n">
        <v>29</v>
      </c>
    </row>
    <row r="310" customFormat="false" ht="13.8" hidden="false" customHeight="false" outlineLevel="0" collapsed="false">
      <c r="A310" s="10" t="n">
        <v>44870</v>
      </c>
      <c r="B310" s="11" t="n">
        <v>6717</v>
      </c>
      <c r="C310" s="11" t="n">
        <v>28892</v>
      </c>
      <c r="D310" s="12" t="n">
        <v>38</v>
      </c>
    </row>
    <row r="311" customFormat="false" ht="13.8" hidden="false" customHeight="false" outlineLevel="0" collapsed="false">
      <c r="A311" s="10" t="n">
        <v>44871</v>
      </c>
      <c r="B311" s="11" t="n">
        <v>5652</v>
      </c>
      <c r="C311" s="11" t="n">
        <v>22238</v>
      </c>
      <c r="D311" s="12" t="n">
        <v>37</v>
      </c>
    </row>
    <row r="312" customFormat="false" ht="13.8" hidden="false" customHeight="false" outlineLevel="0" collapsed="false">
      <c r="A312" s="10" t="n">
        <v>44872</v>
      </c>
      <c r="B312" s="11" t="n">
        <v>5790</v>
      </c>
      <c r="C312" s="11" t="n">
        <v>24150</v>
      </c>
      <c r="D312" s="12" t="n">
        <v>34</v>
      </c>
    </row>
    <row r="313" customFormat="false" ht="13.8" hidden="false" customHeight="false" outlineLevel="0" collapsed="false">
      <c r="A313" s="10" t="n">
        <v>44873</v>
      </c>
      <c r="B313" s="11" t="n">
        <v>6581</v>
      </c>
      <c r="C313" s="11" t="n">
        <v>25775</v>
      </c>
      <c r="D313" s="12" t="n">
        <v>41</v>
      </c>
    </row>
    <row r="314" customFormat="false" ht="13.8" hidden="false" customHeight="false" outlineLevel="0" collapsed="false">
      <c r="A314" s="10" t="n">
        <v>44874</v>
      </c>
      <c r="B314" s="11" t="n">
        <v>5440</v>
      </c>
      <c r="C314" s="11" t="n">
        <v>21507</v>
      </c>
      <c r="D314" s="12" t="n">
        <v>30</v>
      </c>
    </row>
    <row r="315" customFormat="false" ht="23.85" hidden="false" customHeight="false" outlineLevel="0" collapsed="false">
      <c r="A315" s="10" t="n">
        <v>44875</v>
      </c>
      <c r="B315" s="11" t="n">
        <v>5476</v>
      </c>
      <c r="C315" s="11" t="n">
        <v>21499</v>
      </c>
      <c r="D315" s="12" t="n">
        <v>22</v>
      </c>
    </row>
    <row r="316" customFormat="false" ht="23.85" hidden="false" customHeight="false" outlineLevel="0" collapsed="false">
      <c r="A316" s="10" t="n">
        <v>44876</v>
      </c>
      <c r="B316" s="11" t="n">
        <v>5813</v>
      </c>
      <c r="C316" s="11" t="n">
        <v>22567</v>
      </c>
      <c r="D316" s="12" t="n">
        <v>21</v>
      </c>
    </row>
    <row r="317" customFormat="false" ht="23.85" hidden="false" customHeight="false" outlineLevel="0" collapsed="false">
      <c r="A317" s="10" t="n">
        <v>44877</v>
      </c>
      <c r="B317" s="11" t="n">
        <v>6906</v>
      </c>
      <c r="C317" s="11" t="n">
        <v>30214</v>
      </c>
      <c r="D317" s="12" t="n">
        <v>34</v>
      </c>
    </row>
    <row r="318" customFormat="false" ht="23.85" hidden="false" customHeight="false" outlineLevel="0" collapsed="false">
      <c r="A318" s="10" t="n">
        <v>44878</v>
      </c>
      <c r="B318" s="11" t="n">
        <v>8499</v>
      </c>
      <c r="C318" s="11" t="n">
        <v>31053</v>
      </c>
      <c r="D318" s="12" t="n">
        <v>39</v>
      </c>
    </row>
    <row r="319" customFormat="false" ht="23.85" hidden="false" customHeight="false" outlineLevel="0" collapsed="false">
      <c r="A319" s="10" t="n">
        <v>44879</v>
      </c>
      <c r="B319" s="11" t="n">
        <v>6404</v>
      </c>
      <c r="C319" s="11" t="n">
        <v>25635</v>
      </c>
      <c r="D319" s="12" t="n">
        <v>37</v>
      </c>
    </row>
    <row r="320" customFormat="false" ht="23.85" hidden="false" customHeight="false" outlineLevel="0" collapsed="false">
      <c r="A320" s="10" t="n">
        <v>44880</v>
      </c>
      <c r="B320" s="11" t="n">
        <v>6393</v>
      </c>
      <c r="C320" s="11" t="n">
        <v>27441</v>
      </c>
      <c r="D320" s="12" t="n">
        <v>35</v>
      </c>
    </row>
    <row r="321" customFormat="false" ht="23.85" hidden="false" customHeight="false" outlineLevel="0" collapsed="false">
      <c r="A321" s="10" t="n">
        <v>44881</v>
      </c>
      <c r="B321" s="11" t="n">
        <v>5887</v>
      </c>
      <c r="C321" s="11" t="n">
        <v>23894</v>
      </c>
      <c r="D321" s="12" t="n">
        <v>42</v>
      </c>
    </row>
    <row r="322" customFormat="false" ht="23.85" hidden="false" customHeight="false" outlineLevel="0" collapsed="false">
      <c r="A322" s="10" t="n">
        <v>44882</v>
      </c>
      <c r="B322" s="11" t="n">
        <v>6404</v>
      </c>
      <c r="C322" s="11" t="n">
        <v>26336</v>
      </c>
      <c r="D322" s="12" t="n">
        <v>41</v>
      </c>
    </row>
    <row r="323" customFormat="false" ht="23.85" hidden="false" customHeight="false" outlineLevel="0" collapsed="false">
      <c r="A323" s="10" t="n">
        <v>44883</v>
      </c>
      <c r="B323" s="11" t="n">
        <v>5638</v>
      </c>
      <c r="C323" s="11" t="n">
        <v>21216</v>
      </c>
      <c r="D323" s="12" t="n">
        <v>30</v>
      </c>
    </row>
    <row r="324" customFormat="false" ht="23.85" hidden="false" customHeight="false" outlineLevel="0" collapsed="false">
      <c r="A324" s="10" t="n">
        <v>44884</v>
      </c>
      <c r="B324" s="11" t="n">
        <v>5945</v>
      </c>
      <c r="C324" s="11" t="n">
        <v>24820</v>
      </c>
      <c r="D324" s="12" t="n">
        <v>35</v>
      </c>
    </row>
    <row r="325" customFormat="false" ht="23.85" hidden="false" customHeight="false" outlineLevel="0" collapsed="false">
      <c r="A325" s="10" t="n">
        <v>44885</v>
      </c>
      <c r="B325" s="11" t="n">
        <v>5984</v>
      </c>
      <c r="C325" s="11" t="n">
        <v>24406</v>
      </c>
      <c r="D325" s="12" t="n">
        <v>25</v>
      </c>
    </row>
    <row r="326" customFormat="false" ht="23.85" hidden="false" customHeight="false" outlineLevel="0" collapsed="false">
      <c r="A326" s="10" t="n">
        <v>44886</v>
      </c>
      <c r="B326" s="11" t="n">
        <v>6562</v>
      </c>
      <c r="C326" s="11" t="n">
        <v>26335</v>
      </c>
      <c r="D326" s="12" t="n">
        <v>25</v>
      </c>
    </row>
    <row r="327" customFormat="false" ht="23.85" hidden="false" customHeight="false" outlineLevel="0" collapsed="false">
      <c r="A327" s="10" t="n">
        <v>44887</v>
      </c>
      <c r="B327" s="11" t="n">
        <v>6215</v>
      </c>
      <c r="C327" s="11" t="n">
        <v>25111</v>
      </c>
      <c r="D327" s="12" t="n">
        <v>25</v>
      </c>
    </row>
    <row r="328" customFormat="false" ht="23.85" hidden="false" customHeight="false" outlineLevel="0" collapsed="false">
      <c r="A328" s="10" t="n">
        <v>44888</v>
      </c>
      <c r="B328" s="11" t="n">
        <v>5997</v>
      </c>
      <c r="C328" s="11" t="n">
        <v>22141</v>
      </c>
      <c r="D328" s="12" t="n">
        <v>24</v>
      </c>
    </row>
    <row r="329" customFormat="false" ht="23.85" hidden="false" customHeight="false" outlineLevel="0" collapsed="false">
      <c r="A329" s="10" t="n">
        <v>44889</v>
      </c>
      <c r="B329" s="11" t="n">
        <v>6535</v>
      </c>
      <c r="C329" s="11" t="n">
        <v>24642</v>
      </c>
      <c r="D329" s="12" t="n">
        <v>33</v>
      </c>
    </row>
    <row r="330" customFormat="false" ht="23.85" hidden="false" customHeight="false" outlineLevel="0" collapsed="false">
      <c r="A330" s="10" t="n">
        <v>44890</v>
      </c>
      <c r="B330" s="11" t="n">
        <v>6364</v>
      </c>
      <c r="C330" s="11" t="n">
        <v>24848</v>
      </c>
      <c r="D330" s="12" t="n">
        <v>30</v>
      </c>
    </row>
    <row r="331" customFormat="false" ht="23.85" hidden="false" customHeight="false" outlineLevel="0" collapsed="false">
      <c r="A331" s="10" t="n">
        <v>44891</v>
      </c>
      <c r="B331" s="11" t="n">
        <v>6635</v>
      </c>
      <c r="C331" s="11" t="n">
        <v>25308</v>
      </c>
      <c r="D331" s="12" t="n">
        <v>41</v>
      </c>
    </row>
    <row r="332" customFormat="false" ht="23.85" hidden="false" customHeight="false" outlineLevel="0" collapsed="false">
      <c r="A332" s="10" t="n">
        <v>44892</v>
      </c>
      <c r="B332" s="11" t="n">
        <v>7553</v>
      </c>
      <c r="C332" s="11" t="n">
        <v>29395</v>
      </c>
      <c r="D332" s="12" t="n">
        <v>38</v>
      </c>
    </row>
    <row r="333" customFormat="false" ht="23.85" hidden="false" customHeight="false" outlineLevel="0" collapsed="false">
      <c r="A333" s="10" t="n">
        <v>44893</v>
      </c>
      <c r="B333" s="11" t="n">
        <v>6797</v>
      </c>
      <c r="C333" s="11" t="n">
        <v>27184</v>
      </c>
      <c r="D333" s="12" t="n">
        <v>36</v>
      </c>
    </row>
    <row r="334" customFormat="false" ht="23.85" hidden="false" customHeight="false" outlineLevel="0" collapsed="false">
      <c r="A334" s="10" t="n">
        <v>44894</v>
      </c>
      <c r="B334" s="11" t="n">
        <v>6213</v>
      </c>
      <c r="C334" s="11" t="n">
        <v>27597</v>
      </c>
      <c r="D334" s="12" t="n">
        <v>30</v>
      </c>
    </row>
    <row r="335" customFormat="false" ht="23.85" hidden="false" customHeight="false" outlineLevel="0" collapsed="false">
      <c r="A335" s="10" t="n">
        <v>44895</v>
      </c>
      <c r="B335" s="11" t="n">
        <v>5386</v>
      </c>
      <c r="C335" s="11" t="n">
        <v>22630</v>
      </c>
      <c r="D335" s="12" t="n">
        <v>25</v>
      </c>
    </row>
    <row r="336" customFormat="false" ht="13.8" hidden="false" customHeight="false" outlineLevel="0" collapsed="false">
      <c r="A336" s="10" t="n">
        <v>44896</v>
      </c>
      <c r="B336" s="11" t="n">
        <v>5219</v>
      </c>
      <c r="C336" s="11" t="n">
        <v>22483</v>
      </c>
      <c r="D336" s="12" t="n">
        <v>44</v>
      </c>
    </row>
    <row r="337" customFormat="false" ht="13.8" hidden="false" customHeight="false" outlineLevel="0" collapsed="false">
      <c r="A337" s="10" t="n">
        <v>44897</v>
      </c>
      <c r="B337" s="11" t="n">
        <v>6110</v>
      </c>
      <c r="C337" s="11" t="n">
        <v>26283</v>
      </c>
      <c r="D337" s="12" t="n">
        <v>26</v>
      </c>
    </row>
    <row r="338" customFormat="false" ht="13.8" hidden="false" customHeight="false" outlineLevel="0" collapsed="false">
      <c r="A338" s="10" t="n">
        <v>44898</v>
      </c>
      <c r="B338" s="11" t="n">
        <v>6075</v>
      </c>
      <c r="C338" s="11" t="n">
        <v>29127</v>
      </c>
      <c r="D338" s="12" t="n">
        <v>33</v>
      </c>
    </row>
    <row r="339" customFormat="false" ht="13.8" hidden="false" customHeight="false" outlineLevel="0" collapsed="false">
      <c r="A339" s="10" t="n">
        <v>44899</v>
      </c>
      <c r="B339" s="11" t="n">
        <v>6449</v>
      </c>
      <c r="C339" s="11" t="n">
        <v>34555</v>
      </c>
      <c r="D339" s="12" t="n">
        <v>41</v>
      </c>
    </row>
    <row r="340" customFormat="false" ht="13.8" hidden="false" customHeight="false" outlineLevel="0" collapsed="false">
      <c r="A340" s="10" t="n">
        <v>44900</v>
      </c>
      <c r="B340" s="11" t="n">
        <v>6922</v>
      </c>
      <c r="C340" s="11" t="n">
        <v>39425</v>
      </c>
      <c r="D340" s="12" t="n">
        <v>31</v>
      </c>
    </row>
    <row r="341" customFormat="false" ht="13.8" hidden="false" customHeight="false" outlineLevel="0" collapsed="false">
      <c r="A341" s="10" t="n">
        <v>44901</v>
      </c>
      <c r="B341" s="11" t="n">
        <v>5960</v>
      </c>
      <c r="C341" s="11" t="n">
        <v>30807</v>
      </c>
      <c r="D341" s="12" t="n">
        <v>28</v>
      </c>
    </row>
    <row r="342" customFormat="false" ht="13.8" hidden="false" customHeight="false" outlineLevel="0" collapsed="false">
      <c r="A342" s="10" t="n">
        <v>44902</v>
      </c>
      <c r="B342" s="11" t="n">
        <v>6113</v>
      </c>
      <c r="C342" s="11" t="n">
        <v>26352</v>
      </c>
      <c r="D342" s="12" t="n">
        <v>19</v>
      </c>
    </row>
    <row r="343" customFormat="false" ht="13.8" hidden="false" customHeight="false" outlineLevel="0" collapsed="false">
      <c r="A343" s="10" t="n">
        <v>44903</v>
      </c>
      <c r="B343" s="11" t="n">
        <v>6326</v>
      </c>
      <c r="C343" s="11" t="n">
        <v>29522</v>
      </c>
      <c r="D343" s="12" t="n">
        <v>56</v>
      </c>
    </row>
    <row r="344" customFormat="false" ht="13.8" hidden="false" customHeight="false" outlineLevel="0" collapsed="false">
      <c r="A344" s="10" t="n">
        <v>44904</v>
      </c>
      <c r="B344" s="11" t="n">
        <v>5595</v>
      </c>
      <c r="C344" s="11" t="n">
        <v>25708</v>
      </c>
      <c r="D344" s="12" t="n">
        <v>36</v>
      </c>
    </row>
    <row r="345" customFormat="false" ht="23.85" hidden="false" customHeight="false" outlineLevel="0" collapsed="false">
      <c r="A345" s="10" t="n">
        <v>44905</v>
      </c>
      <c r="B345" s="11" t="n">
        <v>6610</v>
      </c>
      <c r="C345" s="11" t="n">
        <v>30074</v>
      </c>
      <c r="D345" s="12" t="n">
        <v>37</v>
      </c>
    </row>
    <row r="346" customFormat="false" ht="23.85" hidden="false" customHeight="false" outlineLevel="0" collapsed="false">
      <c r="A346" s="10" t="n">
        <v>44906</v>
      </c>
      <c r="B346" s="11" t="n">
        <v>5618</v>
      </c>
      <c r="C346" s="11" t="n">
        <v>27738</v>
      </c>
      <c r="D346" s="12" t="n">
        <v>56</v>
      </c>
    </row>
    <row r="347" customFormat="false" ht="23.85" hidden="false" customHeight="false" outlineLevel="0" collapsed="false">
      <c r="A347" s="10" t="n">
        <v>44907</v>
      </c>
      <c r="B347" s="11" t="n">
        <v>5880</v>
      </c>
      <c r="C347" s="11" t="n">
        <v>26821</v>
      </c>
      <c r="D347" s="12" t="n">
        <v>31</v>
      </c>
    </row>
    <row r="348" customFormat="false" ht="23.85" hidden="false" customHeight="false" outlineLevel="0" collapsed="false">
      <c r="A348" s="10" t="n">
        <v>44908</v>
      </c>
      <c r="B348" s="11" t="n">
        <v>6219</v>
      </c>
      <c r="C348" s="11" t="n">
        <v>28126</v>
      </c>
      <c r="D348" s="12" t="n">
        <v>35</v>
      </c>
    </row>
    <row r="349" customFormat="false" ht="23.85" hidden="false" customHeight="false" outlineLevel="0" collapsed="false">
      <c r="A349" s="10" t="n">
        <v>44909</v>
      </c>
      <c r="B349" s="11" t="n">
        <v>4695</v>
      </c>
      <c r="C349" s="11" t="n">
        <v>20647</v>
      </c>
      <c r="D349" s="12" t="n">
        <v>35</v>
      </c>
    </row>
    <row r="350" customFormat="false" ht="23.85" hidden="false" customHeight="false" outlineLevel="0" collapsed="false">
      <c r="A350" s="10" t="n">
        <v>44910</v>
      </c>
      <c r="B350" s="11" t="n">
        <v>5255</v>
      </c>
      <c r="C350" s="11" t="n">
        <v>23459</v>
      </c>
      <c r="D350" s="12" t="n">
        <v>32</v>
      </c>
    </row>
    <row r="351" customFormat="false" ht="23.85" hidden="false" customHeight="false" outlineLevel="0" collapsed="false">
      <c r="A351" s="10" t="n">
        <v>44911</v>
      </c>
      <c r="B351" s="11" t="n">
        <v>5039</v>
      </c>
      <c r="C351" s="11" t="n">
        <v>22042</v>
      </c>
      <c r="D351" s="12" t="n">
        <v>32</v>
      </c>
    </row>
    <row r="352" customFormat="false" ht="23.85" hidden="false" customHeight="false" outlineLevel="0" collapsed="false">
      <c r="A352" s="10" t="n">
        <v>44912</v>
      </c>
      <c r="B352" s="11" t="n">
        <v>4668</v>
      </c>
      <c r="C352" s="11" t="n">
        <v>20446</v>
      </c>
      <c r="D352" s="12" t="n">
        <v>35</v>
      </c>
    </row>
    <row r="353" customFormat="false" ht="23.85" hidden="false" customHeight="false" outlineLevel="0" collapsed="false">
      <c r="A353" s="10" t="n">
        <v>44913</v>
      </c>
      <c r="B353" s="11" t="n">
        <v>5599</v>
      </c>
      <c r="C353" s="11" t="n">
        <v>24288</v>
      </c>
      <c r="D353" s="12" t="n">
        <v>30</v>
      </c>
    </row>
    <row r="354" customFormat="false" ht="23.85" hidden="false" customHeight="false" outlineLevel="0" collapsed="false">
      <c r="A354" s="10" t="n">
        <v>44914</v>
      </c>
      <c r="B354" s="11" t="n">
        <v>5962</v>
      </c>
      <c r="C354" s="11" t="n">
        <v>28513</v>
      </c>
      <c r="D354" s="12" t="n">
        <v>55</v>
      </c>
    </row>
    <row r="355" customFormat="false" ht="23.85" hidden="false" customHeight="false" outlineLevel="0" collapsed="false">
      <c r="A355" s="10" t="n">
        <v>44915</v>
      </c>
      <c r="B355" s="11" t="n">
        <v>6113</v>
      </c>
      <c r="C355" s="11" t="n">
        <v>27848</v>
      </c>
      <c r="D355" s="12" t="n">
        <v>29</v>
      </c>
    </row>
    <row r="356" customFormat="false" ht="23.85" hidden="false" customHeight="false" outlineLevel="0" collapsed="false">
      <c r="A356" s="10" t="n">
        <v>44916</v>
      </c>
      <c r="B356" s="11" t="n">
        <v>5265</v>
      </c>
      <c r="C356" s="11" t="n">
        <v>24476</v>
      </c>
      <c r="D356" s="12" t="n">
        <v>31</v>
      </c>
    </row>
    <row r="357" customFormat="false" ht="23.85" hidden="false" customHeight="false" outlineLevel="0" collapsed="false">
      <c r="A357" s="10" t="n">
        <v>44917</v>
      </c>
      <c r="B357" s="11" t="n">
        <v>5260</v>
      </c>
      <c r="C357" s="11" t="n">
        <v>24027</v>
      </c>
      <c r="D357" s="12" t="n">
        <v>25</v>
      </c>
    </row>
    <row r="358" customFormat="false" ht="23.85" hidden="false" customHeight="false" outlineLevel="0" collapsed="false">
      <c r="A358" s="10" t="n">
        <v>44918</v>
      </c>
      <c r="B358" s="11" t="n">
        <v>5629</v>
      </c>
      <c r="C358" s="11" t="n">
        <v>25345</v>
      </c>
      <c r="D358" s="12" t="n">
        <v>24</v>
      </c>
    </row>
    <row r="359" customFormat="false" ht="23.85" hidden="false" customHeight="false" outlineLevel="0" collapsed="false">
      <c r="A359" s="10" t="n">
        <v>44919</v>
      </c>
      <c r="B359" s="11" t="n">
        <v>5226</v>
      </c>
      <c r="C359" s="11" t="n">
        <v>22998</v>
      </c>
      <c r="D359" s="12" t="n">
        <v>32</v>
      </c>
    </row>
    <row r="360" customFormat="false" ht="23.85" hidden="false" customHeight="false" outlineLevel="0" collapsed="false">
      <c r="A360" s="10" t="n">
        <v>44920</v>
      </c>
      <c r="B360" s="11" t="n">
        <v>5318</v>
      </c>
      <c r="C360" s="11" t="n">
        <v>23697</v>
      </c>
      <c r="D360" s="12" t="n">
        <v>23</v>
      </c>
    </row>
    <row r="361" customFormat="false" ht="23.85" hidden="false" customHeight="false" outlineLevel="0" collapsed="false">
      <c r="A361" s="10" t="n">
        <v>44921</v>
      </c>
      <c r="B361" s="11" t="n">
        <v>4802</v>
      </c>
      <c r="C361" s="11" t="n">
        <v>21396</v>
      </c>
      <c r="D361" s="12" t="n">
        <v>37</v>
      </c>
    </row>
    <row r="362" customFormat="false" ht="23.85" hidden="false" customHeight="false" outlineLevel="0" collapsed="false">
      <c r="A362" s="10" t="n">
        <v>44922</v>
      </c>
      <c r="B362" s="11" t="n">
        <v>6271</v>
      </c>
      <c r="C362" s="11" t="n">
        <v>30629</v>
      </c>
      <c r="D362" s="12" t="n">
        <v>31</v>
      </c>
    </row>
    <row r="363" customFormat="false" ht="23.85" hidden="false" customHeight="false" outlineLevel="0" collapsed="false">
      <c r="A363" s="10" t="n">
        <v>44923</v>
      </c>
      <c r="B363" s="11" t="n">
        <v>5734</v>
      </c>
      <c r="C363" s="11" t="n">
        <v>26470</v>
      </c>
      <c r="D363" s="12" t="n">
        <v>26</v>
      </c>
    </row>
    <row r="364" customFormat="false" ht="23.85" hidden="false" customHeight="false" outlineLevel="0" collapsed="false">
      <c r="A364" s="10" t="n">
        <v>44924</v>
      </c>
      <c r="B364" s="11" t="n">
        <v>6475</v>
      </c>
      <c r="C364" s="11" t="n">
        <v>29215</v>
      </c>
      <c r="D364" s="12" t="n">
        <v>45</v>
      </c>
    </row>
    <row r="365" customFormat="false" ht="23.85" hidden="false" customHeight="false" outlineLevel="0" collapsed="false">
      <c r="A365" s="10" t="n">
        <v>44925</v>
      </c>
      <c r="B365" s="11" t="n">
        <v>5870</v>
      </c>
      <c r="C365" s="11" t="n">
        <v>25162</v>
      </c>
      <c r="D365" s="12" t="n">
        <v>36</v>
      </c>
    </row>
    <row r="366" customFormat="false" ht="23.85" hidden="false" customHeight="false" outlineLevel="0" collapsed="false">
      <c r="A366" s="10" t="n">
        <v>44926</v>
      </c>
      <c r="B366" s="11" t="n">
        <v>5373</v>
      </c>
      <c r="C366" s="11" t="n">
        <v>24581</v>
      </c>
      <c r="D366" s="12" t="n">
        <v>40</v>
      </c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3" width="18.96"/>
    <col collapsed="false" customWidth="true" hidden="false" outlineLevel="0" max="2" min="2" style="13" width="15.06"/>
    <col collapsed="false" customWidth="true" hidden="false" outlineLevel="0" max="3" min="3" style="13" width="9.36"/>
  </cols>
  <sheetData>
    <row r="1" customFormat="false" ht="12.8" hidden="false" customHeight="false" outlineLevel="0" collapsed="false">
      <c r="A1" s="13" t="s">
        <v>25</v>
      </c>
      <c r="B1" s="13" t="n">
        <f aca="false">B370-B6</f>
        <v>3697</v>
      </c>
    </row>
    <row r="2" customFormat="false" ht="12.8" hidden="false" customHeight="false" outlineLevel="0" collapsed="false">
      <c r="A2" s="13" t="s">
        <v>26</v>
      </c>
      <c r="B2" s="14" t="n">
        <f aca="false">AVERAGE(C6:C370)</f>
        <v>10.1397260273973</v>
      </c>
    </row>
    <row r="4" customFormat="false" ht="13.8" hidden="false" customHeight="false" outlineLevel="0" collapsed="false">
      <c r="A4" s="15" t="s">
        <v>20</v>
      </c>
      <c r="B4" s="16" t="s">
        <v>27</v>
      </c>
      <c r="C4" s="16" t="s">
        <v>28</v>
      </c>
    </row>
    <row r="5" customFormat="false" ht="13.8" hidden="false" customHeight="false" outlineLevel="0" collapsed="false">
      <c r="A5" s="17" t="n">
        <v>44561</v>
      </c>
      <c r="B5" s="16" t="n">
        <v>20331</v>
      </c>
      <c r="C5" s="16"/>
    </row>
    <row r="6" customFormat="false" ht="13.8" hidden="false" customHeight="false" outlineLevel="0" collapsed="false">
      <c r="A6" s="17" t="n">
        <v>44562</v>
      </c>
      <c r="B6" s="16" t="n">
        <v>20335</v>
      </c>
      <c r="C6" s="16" t="n">
        <f aca="false">B6-B5</f>
        <v>4</v>
      </c>
    </row>
    <row r="7" customFormat="false" ht="13.8" hidden="false" customHeight="false" outlineLevel="0" collapsed="false">
      <c r="A7" s="17" t="n">
        <v>44563</v>
      </c>
      <c r="B7" s="16" t="n">
        <v>20343</v>
      </c>
      <c r="C7" s="16" t="n">
        <f aca="false">B7-B6</f>
        <v>8</v>
      </c>
    </row>
    <row r="8" customFormat="false" ht="13.8" hidden="false" customHeight="false" outlineLevel="0" collapsed="false">
      <c r="A8" s="17" t="n">
        <v>44564</v>
      </c>
      <c r="B8" s="16" t="n">
        <v>20343</v>
      </c>
      <c r="C8" s="16" t="n">
        <f aca="false">B8-B7</f>
        <v>0</v>
      </c>
    </row>
    <row r="9" customFormat="false" ht="13.8" hidden="false" customHeight="false" outlineLevel="0" collapsed="false">
      <c r="A9" s="17" t="n">
        <v>44565</v>
      </c>
      <c r="B9" s="16" t="n">
        <v>20346</v>
      </c>
      <c r="C9" s="16" t="n">
        <f aca="false">B9-B8</f>
        <v>3</v>
      </c>
    </row>
    <row r="10" customFormat="false" ht="13.8" hidden="false" customHeight="false" outlineLevel="0" collapsed="false">
      <c r="A10" s="17" t="n">
        <v>44566</v>
      </c>
      <c r="B10" s="16" t="n">
        <v>20348</v>
      </c>
      <c r="C10" s="16" t="n">
        <f aca="false">B10-B9</f>
        <v>2</v>
      </c>
    </row>
    <row r="11" customFormat="false" ht="13.8" hidden="false" customHeight="false" outlineLevel="0" collapsed="false">
      <c r="A11" s="17" t="n">
        <v>44567</v>
      </c>
      <c r="B11" s="16" t="n">
        <v>20345</v>
      </c>
      <c r="C11" s="16" t="n">
        <f aca="false">B11-B10</f>
        <v>-3</v>
      </c>
    </row>
    <row r="12" customFormat="false" ht="13.8" hidden="false" customHeight="false" outlineLevel="0" collapsed="false">
      <c r="A12" s="17" t="n">
        <v>44568</v>
      </c>
      <c r="B12" s="16" t="n">
        <v>20349</v>
      </c>
      <c r="C12" s="16" t="n">
        <f aca="false">B12-B11</f>
        <v>4</v>
      </c>
    </row>
    <row r="13" customFormat="false" ht="13.8" hidden="false" customHeight="false" outlineLevel="0" collapsed="false">
      <c r="A13" s="17" t="n">
        <v>44569</v>
      </c>
      <c r="B13" s="16" t="n">
        <v>20349</v>
      </c>
      <c r="C13" s="16" t="n">
        <f aca="false">B13-B12</f>
        <v>0</v>
      </c>
    </row>
    <row r="14" customFormat="false" ht="13.8" hidden="false" customHeight="false" outlineLevel="0" collapsed="false">
      <c r="A14" s="17" t="n">
        <v>44570</v>
      </c>
      <c r="B14" s="16" t="n">
        <v>20355</v>
      </c>
      <c r="C14" s="16" t="n">
        <f aca="false">B14-B13</f>
        <v>6</v>
      </c>
    </row>
    <row r="15" customFormat="false" ht="13.8" hidden="false" customHeight="false" outlineLevel="0" collapsed="false">
      <c r="A15" s="17" t="n">
        <v>44571</v>
      </c>
      <c r="B15" s="16" t="n">
        <v>20366</v>
      </c>
      <c r="C15" s="16" t="n">
        <f aca="false">B15-B14</f>
        <v>11</v>
      </c>
    </row>
    <row r="16" customFormat="false" ht="13.8" hidden="false" customHeight="false" outlineLevel="0" collapsed="false">
      <c r="A16" s="17" t="n">
        <v>44572</v>
      </c>
      <c r="B16" s="16" t="n">
        <v>20364</v>
      </c>
      <c r="C16" s="16" t="n">
        <f aca="false">B16-B15</f>
        <v>-2</v>
      </c>
    </row>
    <row r="17" customFormat="false" ht="13.8" hidden="false" customHeight="false" outlineLevel="0" collapsed="false">
      <c r="A17" s="17" t="n">
        <v>44573</v>
      </c>
      <c r="B17" s="16" t="n">
        <v>20363</v>
      </c>
      <c r="C17" s="16" t="n">
        <f aca="false">B17-B16</f>
        <v>-1</v>
      </c>
    </row>
    <row r="18" customFormat="false" ht="13.8" hidden="false" customHeight="false" outlineLevel="0" collapsed="false">
      <c r="A18" s="17" t="n">
        <v>44574</v>
      </c>
      <c r="B18" s="16" t="n">
        <v>20369</v>
      </c>
      <c r="C18" s="16" t="n">
        <f aca="false">B18-B17</f>
        <v>6</v>
      </c>
    </row>
    <row r="19" customFormat="false" ht="13.8" hidden="false" customHeight="false" outlineLevel="0" collapsed="false">
      <c r="A19" s="17" t="n">
        <v>44575</v>
      </c>
      <c r="B19" s="16" t="n">
        <v>20375</v>
      </c>
      <c r="C19" s="16" t="n">
        <f aca="false">B19-B18</f>
        <v>6</v>
      </c>
    </row>
    <row r="20" customFormat="false" ht="13.8" hidden="false" customHeight="false" outlineLevel="0" collapsed="false">
      <c r="A20" s="17" t="n">
        <v>44576</v>
      </c>
      <c r="B20" s="16" t="n">
        <v>20387</v>
      </c>
      <c r="C20" s="16" t="n">
        <f aca="false">B20-B19</f>
        <v>12</v>
      </c>
    </row>
    <row r="21" customFormat="false" ht="13.8" hidden="false" customHeight="false" outlineLevel="0" collapsed="false">
      <c r="A21" s="17" t="n">
        <v>44577</v>
      </c>
      <c r="B21" s="16" t="n">
        <v>20391</v>
      </c>
      <c r="C21" s="16" t="n">
        <f aca="false">B21-B20</f>
        <v>4</v>
      </c>
    </row>
    <row r="22" customFormat="false" ht="13.8" hidden="false" customHeight="false" outlineLevel="0" collapsed="false">
      <c r="A22" s="17" t="n">
        <v>44578</v>
      </c>
      <c r="B22" s="16" t="n">
        <v>20394</v>
      </c>
      <c r="C22" s="16" t="n">
        <f aca="false">B22-B21</f>
        <v>3</v>
      </c>
    </row>
    <row r="23" customFormat="false" ht="13.8" hidden="false" customHeight="false" outlineLevel="0" collapsed="false">
      <c r="A23" s="17" t="n">
        <v>44579</v>
      </c>
      <c r="B23" s="16" t="n">
        <v>20397</v>
      </c>
      <c r="C23" s="16" t="n">
        <f aca="false">B23-B22</f>
        <v>3</v>
      </c>
    </row>
    <row r="24" customFormat="false" ht="13.8" hidden="false" customHeight="false" outlineLevel="0" collapsed="false">
      <c r="A24" s="17" t="n">
        <v>44580</v>
      </c>
      <c r="B24" s="16" t="n">
        <v>20399</v>
      </c>
      <c r="C24" s="16" t="n">
        <f aca="false">B24-B23</f>
        <v>2</v>
      </c>
    </row>
    <row r="25" customFormat="false" ht="13.8" hidden="false" customHeight="false" outlineLevel="0" collapsed="false">
      <c r="A25" s="17" t="n">
        <v>44581</v>
      </c>
      <c r="B25" s="16" t="n">
        <v>20408</v>
      </c>
      <c r="C25" s="16" t="n">
        <f aca="false">B25-B24</f>
        <v>9</v>
      </c>
    </row>
    <row r="26" customFormat="false" ht="13.8" hidden="false" customHeight="false" outlineLevel="0" collapsed="false">
      <c r="A26" s="17" t="n">
        <v>44582</v>
      </c>
      <c r="B26" s="16" t="n">
        <v>20407</v>
      </c>
      <c r="C26" s="16" t="n">
        <f aca="false">B26-B25</f>
        <v>-1</v>
      </c>
    </row>
    <row r="27" customFormat="false" ht="13.8" hidden="false" customHeight="false" outlineLevel="0" collapsed="false">
      <c r="A27" s="17" t="n">
        <v>44583</v>
      </c>
      <c r="B27" s="16" t="n">
        <v>20408</v>
      </c>
      <c r="C27" s="16" t="n">
        <f aca="false">B27-B26</f>
        <v>1</v>
      </c>
    </row>
    <row r="28" customFormat="false" ht="13.8" hidden="false" customHeight="false" outlineLevel="0" collapsed="false">
      <c r="A28" s="17" t="n">
        <v>44584</v>
      </c>
      <c r="B28" s="16" t="n">
        <v>20411</v>
      </c>
      <c r="C28" s="16" t="n">
        <f aca="false">B28-B27</f>
        <v>3</v>
      </c>
    </row>
    <row r="29" customFormat="false" ht="13.8" hidden="false" customHeight="false" outlineLevel="0" collapsed="false">
      <c r="A29" s="17" t="n">
        <v>44585</v>
      </c>
      <c r="B29" s="16" t="n">
        <v>20426</v>
      </c>
      <c r="C29" s="16" t="n">
        <f aca="false">B29-B28</f>
        <v>15</v>
      </c>
    </row>
    <row r="30" customFormat="false" ht="13.8" hidden="false" customHeight="false" outlineLevel="0" collapsed="false">
      <c r="A30" s="17" t="n">
        <v>44586</v>
      </c>
      <c r="B30" s="16" t="n">
        <v>20442</v>
      </c>
      <c r="C30" s="16" t="n">
        <f aca="false">B30-B29</f>
        <v>16</v>
      </c>
    </row>
    <row r="31" customFormat="false" ht="13.8" hidden="false" customHeight="false" outlineLevel="0" collapsed="false">
      <c r="A31" s="17" t="n">
        <v>44587</v>
      </c>
      <c r="B31" s="16" t="n">
        <v>20454</v>
      </c>
      <c r="C31" s="16" t="n">
        <f aca="false">B31-B30</f>
        <v>12</v>
      </c>
    </row>
    <row r="32" customFormat="false" ht="13.8" hidden="false" customHeight="false" outlineLevel="0" collapsed="false">
      <c r="A32" s="17" t="n">
        <v>44588</v>
      </c>
      <c r="B32" s="16" t="n">
        <v>20462</v>
      </c>
      <c r="C32" s="16" t="n">
        <f aca="false">B32-B31</f>
        <v>8</v>
      </c>
    </row>
    <row r="33" customFormat="false" ht="13.8" hidden="false" customHeight="false" outlineLevel="0" collapsed="false">
      <c r="A33" s="17" t="n">
        <v>44589</v>
      </c>
      <c r="B33" s="16" t="n">
        <v>20479</v>
      </c>
      <c r="C33" s="16" t="n">
        <f aca="false">B33-B32</f>
        <v>17</v>
      </c>
    </row>
    <row r="34" customFormat="false" ht="13.8" hidden="false" customHeight="false" outlineLevel="0" collapsed="false">
      <c r="A34" s="17" t="n">
        <v>44590</v>
      </c>
      <c r="B34" s="16" t="n">
        <v>20483</v>
      </c>
      <c r="C34" s="16" t="n">
        <f aca="false">B34-B33</f>
        <v>4</v>
      </c>
    </row>
    <row r="35" customFormat="false" ht="13.8" hidden="false" customHeight="false" outlineLevel="0" collapsed="false">
      <c r="A35" s="17" t="n">
        <v>44591</v>
      </c>
      <c r="B35" s="16" t="n">
        <v>20476</v>
      </c>
      <c r="C35" s="16" t="n">
        <f aca="false">B35-B34</f>
        <v>-7</v>
      </c>
    </row>
    <row r="36" customFormat="false" ht="13.8" hidden="false" customHeight="false" outlineLevel="0" collapsed="false">
      <c r="A36" s="17" t="n">
        <v>44592</v>
      </c>
      <c r="B36" s="16" t="n">
        <v>20490</v>
      </c>
      <c r="C36" s="16" t="n">
        <f aca="false">B36-B35</f>
        <v>14</v>
      </c>
    </row>
    <row r="37" customFormat="false" ht="13.8" hidden="false" customHeight="false" outlineLevel="0" collapsed="false">
      <c r="A37" s="17" t="n">
        <v>44593</v>
      </c>
      <c r="B37" s="16" t="n">
        <v>20506</v>
      </c>
      <c r="C37" s="16" t="n">
        <f aca="false">B37-B36</f>
        <v>16</v>
      </c>
    </row>
    <row r="38" customFormat="false" ht="13.8" hidden="false" customHeight="false" outlineLevel="0" collapsed="false">
      <c r="A38" s="17" t="n">
        <v>44594</v>
      </c>
      <c r="B38" s="16" t="n">
        <v>20510</v>
      </c>
      <c r="C38" s="16" t="n">
        <f aca="false">B38-B37</f>
        <v>4</v>
      </c>
    </row>
    <row r="39" customFormat="false" ht="13.8" hidden="false" customHeight="false" outlineLevel="0" collapsed="false">
      <c r="A39" s="17" t="n">
        <v>44595</v>
      </c>
      <c r="B39" s="16" t="n">
        <v>20528</v>
      </c>
      <c r="C39" s="16" t="n">
        <f aca="false">B39-B38</f>
        <v>18</v>
      </c>
    </row>
    <row r="40" customFormat="false" ht="13.8" hidden="false" customHeight="false" outlineLevel="0" collapsed="false">
      <c r="A40" s="17" t="n">
        <v>44596</v>
      </c>
      <c r="B40" s="16" t="n">
        <v>20514</v>
      </c>
      <c r="C40" s="16" t="n">
        <f aca="false">B40-B39</f>
        <v>-14</v>
      </c>
    </row>
    <row r="41" customFormat="false" ht="13.8" hidden="false" customHeight="false" outlineLevel="0" collapsed="false">
      <c r="A41" s="17" t="n">
        <v>44597</v>
      </c>
      <c r="B41" s="16" t="n">
        <v>20522</v>
      </c>
      <c r="C41" s="16" t="n">
        <f aca="false">B41-B40</f>
        <v>8</v>
      </c>
    </row>
    <row r="42" customFormat="false" ht="13.8" hidden="false" customHeight="false" outlineLevel="0" collapsed="false">
      <c r="A42" s="17" t="n">
        <v>44598</v>
      </c>
      <c r="B42" s="16" t="n">
        <v>20536</v>
      </c>
      <c r="C42" s="16" t="n">
        <f aca="false">B42-B41</f>
        <v>14</v>
      </c>
    </row>
    <row r="43" customFormat="false" ht="13.8" hidden="false" customHeight="false" outlineLevel="0" collapsed="false">
      <c r="A43" s="17" t="n">
        <v>44599</v>
      </c>
      <c r="B43" s="16" t="n">
        <v>20540</v>
      </c>
      <c r="C43" s="16" t="n">
        <f aca="false">B43-B42</f>
        <v>4</v>
      </c>
    </row>
    <row r="44" customFormat="false" ht="13.8" hidden="false" customHeight="false" outlineLevel="0" collapsed="false">
      <c r="A44" s="17" t="n">
        <v>44600</v>
      </c>
      <c r="B44" s="16" t="n">
        <v>20544</v>
      </c>
      <c r="C44" s="16" t="n">
        <f aca="false">B44-B43</f>
        <v>4</v>
      </c>
    </row>
    <row r="45" customFormat="false" ht="13.8" hidden="false" customHeight="false" outlineLevel="0" collapsed="false">
      <c r="A45" s="17" t="n">
        <v>44601</v>
      </c>
      <c r="B45" s="16" t="n">
        <v>20535</v>
      </c>
      <c r="C45" s="16" t="n">
        <f aca="false">B45-B44</f>
        <v>-9</v>
      </c>
    </row>
    <row r="46" customFormat="false" ht="13.8" hidden="false" customHeight="false" outlineLevel="0" collapsed="false">
      <c r="A46" s="17" t="n">
        <v>44602</v>
      </c>
      <c r="B46" s="16" t="n">
        <v>20546</v>
      </c>
      <c r="C46" s="16" t="n">
        <f aca="false">B46-B45</f>
        <v>11</v>
      </c>
    </row>
    <row r="47" customFormat="false" ht="13.8" hidden="false" customHeight="false" outlineLevel="0" collapsed="false">
      <c r="A47" s="17" t="n">
        <v>44603</v>
      </c>
      <c r="B47" s="16" t="n">
        <v>20541</v>
      </c>
      <c r="C47" s="16" t="n">
        <f aca="false">B47-B46</f>
        <v>-5</v>
      </c>
    </row>
    <row r="48" customFormat="false" ht="13.8" hidden="false" customHeight="false" outlineLevel="0" collapsed="false">
      <c r="A48" s="17" t="n">
        <v>44604</v>
      </c>
      <c r="B48" s="16" t="n">
        <v>20546</v>
      </c>
      <c r="C48" s="16" t="n">
        <f aca="false">B48-B47</f>
        <v>5</v>
      </c>
    </row>
    <row r="49" customFormat="false" ht="13.8" hidden="false" customHeight="false" outlineLevel="0" collapsed="false">
      <c r="A49" s="17" t="n">
        <v>44605</v>
      </c>
      <c r="B49" s="16" t="n">
        <v>20540</v>
      </c>
      <c r="C49" s="16" t="n">
        <f aca="false">B49-B48</f>
        <v>-6</v>
      </c>
    </row>
    <row r="50" customFormat="false" ht="13.8" hidden="false" customHeight="false" outlineLevel="0" collapsed="false">
      <c r="A50" s="17" t="n">
        <v>44606</v>
      </c>
      <c r="B50" s="16" t="n">
        <v>20520</v>
      </c>
      <c r="C50" s="16" t="n">
        <f aca="false">B50-B49</f>
        <v>-20</v>
      </c>
    </row>
    <row r="51" customFormat="false" ht="13.8" hidden="false" customHeight="false" outlineLevel="0" collapsed="false">
      <c r="A51" s="17" t="n">
        <v>44607</v>
      </c>
      <c r="B51" s="16" t="n">
        <v>20521</v>
      </c>
      <c r="C51" s="16" t="n">
        <f aca="false">B51-B50</f>
        <v>1</v>
      </c>
    </row>
    <row r="52" customFormat="false" ht="13.8" hidden="false" customHeight="false" outlineLevel="0" collapsed="false">
      <c r="A52" s="17" t="n">
        <v>44608</v>
      </c>
      <c r="B52" s="16" t="n">
        <v>20520</v>
      </c>
      <c r="C52" s="16" t="n">
        <f aca="false">B52-B51</f>
        <v>-1</v>
      </c>
    </row>
    <row r="53" customFormat="false" ht="13.8" hidden="false" customHeight="false" outlineLevel="0" collapsed="false">
      <c r="A53" s="17" t="n">
        <v>44609</v>
      </c>
      <c r="B53" s="16" t="n">
        <v>20525</v>
      </c>
      <c r="C53" s="16" t="n">
        <f aca="false">B53-B52</f>
        <v>5</v>
      </c>
    </row>
    <row r="54" customFormat="false" ht="13.8" hidden="false" customHeight="false" outlineLevel="0" collapsed="false">
      <c r="A54" s="17" t="n">
        <v>44610</v>
      </c>
      <c r="B54" s="16" t="n">
        <v>20524</v>
      </c>
      <c r="C54" s="16" t="n">
        <f aca="false">B54-B53</f>
        <v>-1</v>
      </c>
    </row>
    <row r="55" customFormat="false" ht="13.8" hidden="false" customHeight="false" outlineLevel="0" collapsed="false">
      <c r="A55" s="17" t="n">
        <v>44611</v>
      </c>
      <c r="B55" s="16" t="n">
        <v>20526</v>
      </c>
      <c r="C55" s="16" t="n">
        <f aca="false">B55-B54</f>
        <v>2</v>
      </c>
    </row>
    <row r="56" customFormat="false" ht="13.8" hidden="false" customHeight="false" outlineLevel="0" collapsed="false">
      <c r="A56" s="17" t="n">
        <v>44612</v>
      </c>
      <c r="B56" s="16" t="n">
        <v>20538</v>
      </c>
      <c r="C56" s="16" t="n">
        <f aca="false">B56-B55</f>
        <v>12</v>
      </c>
    </row>
    <row r="57" customFormat="false" ht="13.8" hidden="false" customHeight="false" outlineLevel="0" collapsed="false">
      <c r="A57" s="17" t="n">
        <v>44613</v>
      </c>
      <c r="B57" s="16" t="n">
        <v>20544</v>
      </c>
      <c r="C57" s="16" t="n">
        <f aca="false">B57-B56</f>
        <v>6</v>
      </c>
    </row>
    <row r="58" customFormat="false" ht="13.8" hidden="false" customHeight="false" outlineLevel="0" collapsed="false">
      <c r="A58" s="17" t="n">
        <v>44614</v>
      </c>
      <c r="B58" s="16" t="n">
        <v>20542</v>
      </c>
      <c r="C58" s="16" t="n">
        <f aca="false">B58-B57</f>
        <v>-2</v>
      </c>
    </row>
    <row r="59" customFormat="false" ht="13.8" hidden="false" customHeight="false" outlineLevel="0" collapsed="false">
      <c r="A59" s="17" t="n">
        <v>44615</v>
      </c>
      <c r="B59" s="16" t="n">
        <v>20550</v>
      </c>
      <c r="C59" s="16" t="n">
        <f aca="false">B59-B58</f>
        <v>8</v>
      </c>
    </row>
    <row r="60" customFormat="false" ht="13.8" hidden="false" customHeight="false" outlineLevel="0" collapsed="false">
      <c r="A60" s="17" t="n">
        <v>44616</v>
      </c>
      <c r="B60" s="16" t="n">
        <v>20554</v>
      </c>
      <c r="C60" s="16" t="n">
        <f aca="false">B60-B59</f>
        <v>4</v>
      </c>
    </row>
    <row r="61" customFormat="false" ht="13.8" hidden="false" customHeight="false" outlineLevel="0" collapsed="false">
      <c r="A61" s="17" t="n">
        <v>44617</v>
      </c>
      <c r="B61" s="16" t="n">
        <v>20555</v>
      </c>
      <c r="C61" s="16" t="n">
        <f aca="false">B61-B60</f>
        <v>1</v>
      </c>
    </row>
    <row r="62" customFormat="false" ht="13.8" hidden="false" customHeight="false" outlineLevel="0" collapsed="false">
      <c r="A62" s="17" t="n">
        <v>44618</v>
      </c>
      <c r="B62" s="16" t="n">
        <v>20550</v>
      </c>
      <c r="C62" s="16" t="n">
        <f aca="false">B62-B61</f>
        <v>-5</v>
      </c>
    </row>
    <row r="63" customFormat="false" ht="13.8" hidden="false" customHeight="false" outlineLevel="0" collapsed="false">
      <c r="A63" s="17" t="n">
        <v>44619</v>
      </c>
      <c r="B63" s="16" t="n">
        <v>20551</v>
      </c>
      <c r="C63" s="16" t="n">
        <f aca="false">B63-B62</f>
        <v>1</v>
      </c>
    </row>
    <row r="64" customFormat="false" ht="13.8" hidden="false" customHeight="false" outlineLevel="0" collapsed="false">
      <c r="A64" s="17" t="n">
        <v>44620</v>
      </c>
      <c r="B64" s="16" t="n">
        <v>20551</v>
      </c>
      <c r="C64" s="16" t="n">
        <f aca="false">B64-B63</f>
        <v>0</v>
      </c>
    </row>
    <row r="65" customFormat="false" ht="13.8" hidden="false" customHeight="false" outlineLevel="0" collapsed="false">
      <c r="A65" s="17" t="n">
        <v>44621</v>
      </c>
      <c r="B65" s="16" t="n">
        <v>20552</v>
      </c>
      <c r="C65" s="16" t="n">
        <f aca="false">B65-B64</f>
        <v>1</v>
      </c>
    </row>
    <row r="66" customFormat="false" ht="13.8" hidden="false" customHeight="false" outlineLevel="0" collapsed="false">
      <c r="A66" s="17" t="n">
        <v>44622</v>
      </c>
      <c r="B66" s="16" t="n">
        <v>20554</v>
      </c>
      <c r="C66" s="16" t="n">
        <f aca="false">B66-B65</f>
        <v>2</v>
      </c>
    </row>
    <row r="67" customFormat="false" ht="13.8" hidden="false" customHeight="false" outlineLevel="0" collapsed="false">
      <c r="A67" s="17" t="n">
        <v>44623</v>
      </c>
      <c r="B67" s="16" t="n">
        <v>20563</v>
      </c>
      <c r="C67" s="16" t="n">
        <f aca="false">B67-B66</f>
        <v>9</v>
      </c>
    </row>
    <row r="68" customFormat="false" ht="13.8" hidden="false" customHeight="false" outlineLevel="0" collapsed="false">
      <c r="A68" s="17" t="n">
        <v>44624</v>
      </c>
      <c r="B68" s="16" t="n">
        <v>20565</v>
      </c>
      <c r="C68" s="16" t="n">
        <f aca="false">B68-B67</f>
        <v>2</v>
      </c>
    </row>
    <row r="69" customFormat="false" ht="13.8" hidden="false" customHeight="false" outlineLevel="0" collapsed="false">
      <c r="A69" s="17" t="n">
        <v>44625</v>
      </c>
      <c r="B69" s="16" t="n">
        <v>20570</v>
      </c>
      <c r="C69" s="16" t="n">
        <f aca="false">B69-B68</f>
        <v>5</v>
      </c>
    </row>
    <row r="70" customFormat="false" ht="13.8" hidden="false" customHeight="false" outlineLevel="0" collapsed="false">
      <c r="A70" s="17" t="n">
        <v>44626</v>
      </c>
      <c r="B70" s="16" t="n">
        <v>20568</v>
      </c>
      <c r="C70" s="16" t="n">
        <f aca="false">B70-B69</f>
        <v>-2</v>
      </c>
    </row>
    <row r="71" customFormat="false" ht="13.8" hidden="false" customHeight="false" outlineLevel="0" collapsed="false">
      <c r="A71" s="17" t="n">
        <v>44627</v>
      </c>
      <c r="B71" s="16" t="n">
        <v>20572</v>
      </c>
      <c r="C71" s="16" t="n">
        <f aca="false">B71-B70</f>
        <v>4</v>
      </c>
    </row>
    <row r="72" customFormat="false" ht="13.8" hidden="false" customHeight="false" outlineLevel="0" collapsed="false">
      <c r="A72" s="17" t="n">
        <v>44628</v>
      </c>
      <c r="B72" s="16" t="n">
        <v>20580</v>
      </c>
      <c r="C72" s="16" t="n">
        <f aca="false">B72-B71</f>
        <v>8</v>
      </c>
    </row>
    <row r="73" customFormat="false" ht="13.8" hidden="false" customHeight="false" outlineLevel="0" collapsed="false">
      <c r="A73" s="17" t="n">
        <v>44629</v>
      </c>
      <c r="B73" s="16" t="n">
        <v>20576</v>
      </c>
      <c r="C73" s="16" t="n">
        <f aca="false">B73-B72</f>
        <v>-4</v>
      </c>
    </row>
    <row r="74" customFormat="false" ht="13.8" hidden="false" customHeight="false" outlineLevel="0" collapsed="false">
      <c r="A74" s="17" t="n">
        <v>44630</v>
      </c>
      <c r="B74" s="16" t="n">
        <v>20575</v>
      </c>
      <c r="C74" s="16" t="n">
        <f aca="false">B74-B73</f>
        <v>-1</v>
      </c>
    </row>
    <row r="75" customFormat="false" ht="13.8" hidden="false" customHeight="false" outlineLevel="0" collapsed="false">
      <c r="A75" s="17" t="n">
        <v>44631</v>
      </c>
      <c r="B75" s="16" t="n">
        <v>20571</v>
      </c>
      <c r="C75" s="16" t="n">
        <f aca="false">B75-B74</f>
        <v>-4</v>
      </c>
    </row>
    <row r="76" customFormat="false" ht="13.8" hidden="false" customHeight="false" outlineLevel="0" collapsed="false">
      <c r="A76" s="17" t="n">
        <v>44632</v>
      </c>
      <c r="B76" s="16" t="n">
        <v>20576</v>
      </c>
      <c r="C76" s="16" t="n">
        <f aca="false">B76-B75</f>
        <v>5</v>
      </c>
    </row>
    <row r="77" customFormat="false" ht="13.8" hidden="false" customHeight="false" outlineLevel="0" collapsed="false">
      <c r="A77" s="17" t="n">
        <v>44633</v>
      </c>
      <c r="B77" s="16" t="n">
        <v>20574</v>
      </c>
      <c r="C77" s="16" t="n">
        <f aca="false">B77-B76</f>
        <v>-2</v>
      </c>
    </row>
    <row r="78" customFormat="false" ht="13.8" hidden="false" customHeight="false" outlineLevel="0" collapsed="false">
      <c r="A78" s="17" t="n">
        <v>44634</v>
      </c>
      <c r="B78" s="16" t="n">
        <v>20574</v>
      </c>
      <c r="C78" s="16" t="n">
        <f aca="false">B78-B77</f>
        <v>0</v>
      </c>
    </row>
    <row r="79" customFormat="false" ht="13.8" hidden="false" customHeight="false" outlineLevel="0" collapsed="false">
      <c r="A79" s="17" t="n">
        <v>44635</v>
      </c>
      <c r="B79" s="16" t="n">
        <v>20583</v>
      </c>
      <c r="C79" s="16" t="n">
        <f aca="false">B79-B78</f>
        <v>9</v>
      </c>
    </row>
    <row r="80" customFormat="false" ht="13.8" hidden="false" customHeight="false" outlineLevel="0" collapsed="false">
      <c r="A80" s="17" t="n">
        <v>44636</v>
      </c>
      <c r="B80" s="16" t="n">
        <v>20581</v>
      </c>
      <c r="C80" s="16" t="n">
        <f aca="false">B80-B79</f>
        <v>-2</v>
      </c>
    </row>
    <row r="81" customFormat="false" ht="13.8" hidden="false" customHeight="false" outlineLevel="0" collapsed="false">
      <c r="A81" s="17" t="n">
        <v>44637</v>
      </c>
      <c r="B81" s="16" t="n">
        <v>20581</v>
      </c>
      <c r="C81" s="16" t="n">
        <f aca="false">B81-B80</f>
        <v>0</v>
      </c>
    </row>
    <row r="82" customFormat="false" ht="13.8" hidden="false" customHeight="false" outlineLevel="0" collapsed="false">
      <c r="A82" s="17" t="n">
        <v>44638</v>
      </c>
      <c r="B82" s="16" t="n">
        <v>20583</v>
      </c>
      <c r="C82" s="16" t="n">
        <f aca="false">B82-B81</f>
        <v>2</v>
      </c>
    </row>
    <row r="83" customFormat="false" ht="13.8" hidden="false" customHeight="false" outlineLevel="0" collapsed="false">
      <c r="A83" s="17" t="n">
        <v>44639</v>
      </c>
      <c r="B83" s="16" t="n">
        <v>20590</v>
      </c>
      <c r="C83" s="16" t="n">
        <f aca="false">B83-B82</f>
        <v>7</v>
      </c>
    </row>
    <row r="84" customFormat="false" ht="13.8" hidden="false" customHeight="false" outlineLevel="0" collapsed="false">
      <c r="A84" s="17" t="n">
        <v>44640</v>
      </c>
      <c r="B84" s="16" t="n">
        <v>20593</v>
      </c>
      <c r="C84" s="16" t="n">
        <f aca="false">B84-B83</f>
        <v>3</v>
      </c>
    </row>
    <row r="85" customFormat="false" ht="13.8" hidden="false" customHeight="false" outlineLevel="0" collapsed="false">
      <c r="A85" s="17" t="n">
        <v>44641</v>
      </c>
      <c r="B85" s="16" t="n">
        <v>20594</v>
      </c>
      <c r="C85" s="16" t="n">
        <f aca="false">B85-B84</f>
        <v>1</v>
      </c>
    </row>
    <row r="86" customFormat="false" ht="13.8" hidden="false" customHeight="false" outlineLevel="0" collapsed="false">
      <c r="A86" s="17" t="n">
        <v>44642</v>
      </c>
      <c r="B86" s="16" t="n">
        <v>20589</v>
      </c>
      <c r="C86" s="16" t="n">
        <f aca="false">B86-B85</f>
        <v>-5</v>
      </c>
    </row>
    <row r="87" customFormat="false" ht="13.8" hidden="false" customHeight="false" outlineLevel="0" collapsed="false">
      <c r="A87" s="17" t="n">
        <v>44643</v>
      </c>
      <c r="B87" s="16" t="n">
        <v>20584</v>
      </c>
      <c r="C87" s="16" t="n">
        <f aca="false">B87-B86</f>
        <v>-5</v>
      </c>
    </row>
    <row r="88" customFormat="false" ht="13.8" hidden="false" customHeight="false" outlineLevel="0" collapsed="false">
      <c r="A88" s="17" t="n">
        <v>44644</v>
      </c>
      <c r="B88" s="16" t="n">
        <v>20586</v>
      </c>
      <c r="C88" s="16" t="n">
        <f aca="false">B88-B87</f>
        <v>2</v>
      </c>
    </row>
    <row r="89" customFormat="false" ht="13.8" hidden="false" customHeight="false" outlineLevel="0" collapsed="false">
      <c r="A89" s="17" t="n">
        <v>44645</v>
      </c>
      <c r="B89" s="16" t="n">
        <v>20589</v>
      </c>
      <c r="C89" s="16" t="n">
        <f aca="false">B89-B88</f>
        <v>3</v>
      </c>
    </row>
    <row r="90" customFormat="false" ht="13.8" hidden="false" customHeight="false" outlineLevel="0" collapsed="false">
      <c r="A90" s="17" t="n">
        <v>44646</v>
      </c>
      <c r="B90" s="16" t="n">
        <v>20593</v>
      </c>
      <c r="C90" s="16" t="n">
        <f aca="false">B90-B89</f>
        <v>4</v>
      </c>
    </row>
    <row r="91" customFormat="false" ht="13.8" hidden="false" customHeight="false" outlineLevel="0" collapsed="false">
      <c r="A91" s="17" t="n">
        <v>44647</v>
      </c>
      <c r="B91" s="16" t="n">
        <v>20600</v>
      </c>
      <c r="C91" s="16" t="n">
        <f aca="false">B91-B90</f>
        <v>7</v>
      </c>
    </row>
    <row r="92" customFormat="false" ht="13.8" hidden="false" customHeight="false" outlineLevel="0" collapsed="false">
      <c r="A92" s="17" t="n">
        <v>44648</v>
      </c>
      <c r="B92" s="16" t="n">
        <v>20605</v>
      </c>
      <c r="C92" s="16" t="n">
        <f aca="false">B92-B91</f>
        <v>5</v>
      </c>
    </row>
    <row r="93" customFormat="false" ht="13.8" hidden="false" customHeight="false" outlineLevel="0" collapsed="false">
      <c r="A93" s="17" t="n">
        <v>44649</v>
      </c>
      <c r="B93" s="16" t="n">
        <v>20616</v>
      </c>
      <c r="C93" s="16" t="n">
        <f aca="false">B93-B92</f>
        <v>11</v>
      </c>
    </row>
    <row r="94" customFormat="false" ht="13.8" hidden="false" customHeight="false" outlineLevel="0" collapsed="false">
      <c r="A94" s="17" t="n">
        <v>44650</v>
      </c>
      <c r="B94" s="16" t="n">
        <v>20621</v>
      </c>
      <c r="C94" s="16" t="n">
        <f aca="false">B94-B93</f>
        <v>5</v>
      </c>
    </row>
    <row r="95" customFormat="false" ht="13.8" hidden="false" customHeight="false" outlineLevel="0" collapsed="false">
      <c r="A95" s="17" t="n">
        <v>44651</v>
      </c>
      <c r="B95" s="16" t="n">
        <v>20639</v>
      </c>
      <c r="C95" s="16" t="n">
        <f aca="false">B95-B94</f>
        <v>18</v>
      </c>
    </row>
    <row r="96" customFormat="false" ht="13.8" hidden="false" customHeight="false" outlineLevel="0" collapsed="false">
      <c r="A96" s="17" t="n">
        <v>44652</v>
      </c>
      <c r="B96" s="16" t="n">
        <v>20647</v>
      </c>
      <c r="C96" s="16" t="n">
        <f aca="false">B96-B95</f>
        <v>8</v>
      </c>
    </row>
    <row r="97" customFormat="false" ht="13.8" hidden="false" customHeight="false" outlineLevel="0" collapsed="false">
      <c r="A97" s="17" t="n">
        <v>44653</v>
      </c>
      <c r="B97" s="16" t="n">
        <v>20698</v>
      </c>
      <c r="C97" s="16" t="n">
        <f aca="false">B97-B96</f>
        <v>51</v>
      </c>
    </row>
    <row r="98" customFormat="false" ht="13.8" hidden="false" customHeight="false" outlineLevel="0" collapsed="false">
      <c r="A98" s="17" t="n">
        <v>44654</v>
      </c>
      <c r="B98" s="16" t="n">
        <v>20750</v>
      </c>
      <c r="C98" s="16" t="n">
        <f aca="false">B98-B97</f>
        <v>52</v>
      </c>
    </row>
    <row r="99" customFormat="false" ht="13.8" hidden="false" customHeight="false" outlineLevel="0" collapsed="false">
      <c r="A99" s="17" t="n">
        <v>44655</v>
      </c>
      <c r="B99" s="16" t="n">
        <v>20765</v>
      </c>
      <c r="C99" s="16" t="n">
        <f aca="false">B99-B98</f>
        <v>15</v>
      </c>
    </row>
    <row r="100" customFormat="false" ht="13.8" hidden="false" customHeight="false" outlineLevel="0" collapsed="false">
      <c r="A100" s="17" t="n">
        <v>44656</v>
      </c>
      <c r="B100" s="16" t="n">
        <v>20726</v>
      </c>
      <c r="C100" s="16" t="n">
        <f aca="false">B100-B99</f>
        <v>-39</v>
      </c>
    </row>
    <row r="101" customFormat="false" ht="13.8" hidden="false" customHeight="false" outlineLevel="0" collapsed="false">
      <c r="A101" s="17" t="n">
        <v>44657</v>
      </c>
      <c r="B101" s="16" t="n">
        <v>20735</v>
      </c>
      <c r="C101" s="16" t="n">
        <f aca="false">B101-B100</f>
        <v>9</v>
      </c>
    </row>
    <row r="102" customFormat="false" ht="13.8" hidden="false" customHeight="false" outlineLevel="0" collapsed="false">
      <c r="A102" s="17" t="n">
        <v>44658</v>
      </c>
      <c r="B102" s="16" t="n">
        <v>20734</v>
      </c>
      <c r="C102" s="16" t="n">
        <f aca="false">B102-B101</f>
        <v>-1</v>
      </c>
    </row>
    <row r="103" customFormat="false" ht="13.8" hidden="false" customHeight="false" outlineLevel="0" collapsed="false">
      <c r="A103" s="17" t="n">
        <v>44659</v>
      </c>
      <c r="B103" s="16" t="n">
        <v>20723</v>
      </c>
      <c r="C103" s="16" t="n">
        <f aca="false">B103-B102</f>
        <v>-11</v>
      </c>
    </row>
    <row r="104" customFormat="false" ht="13.8" hidden="false" customHeight="false" outlineLevel="0" collapsed="false">
      <c r="A104" s="17" t="n">
        <v>44660</v>
      </c>
      <c r="B104" s="16" t="n">
        <v>20716</v>
      </c>
      <c r="C104" s="16" t="n">
        <f aca="false">B104-B103</f>
        <v>-7</v>
      </c>
    </row>
    <row r="105" customFormat="false" ht="13.8" hidden="false" customHeight="false" outlineLevel="0" collapsed="false">
      <c r="A105" s="17" t="n">
        <v>44661</v>
      </c>
      <c r="B105" s="16" t="n">
        <v>20730</v>
      </c>
      <c r="C105" s="16" t="n">
        <f aca="false">B105-B104</f>
        <v>14</v>
      </c>
    </row>
    <row r="106" customFormat="false" ht="13.8" hidden="false" customHeight="false" outlineLevel="0" collapsed="false">
      <c r="A106" s="17" t="n">
        <v>44662</v>
      </c>
      <c r="B106" s="16" t="n">
        <v>20741</v>
      </c>
      <c r="C106" s="16" t="n">
        <f aca="false">B106-B105</f>
        <v>11</v>
      </c>
    </row>
    <row r="107" customFormat="false" ht="13.8" hidden="false" customHeight="false" outlineLevel="0" collapsed="false">
      <c r="A107" s="17" t="n">
        <v>44663</v>
      </c>
      <c r="B107" s="16" t="n">
        <v>20763</v>
      </c>
      <c r="C107" s="16" t="n">
        <f aca="false">B107-B106</f>
        <v>22</v>
      </c>
    </row>
    <row r="108" customFormat="false" ht="13.8" hidden="false" customHeight="false" outlineLevel="0" collapsed="false">
      <c r="A108" s="17" t="n">
        <v>44664</v>
      </c>
      <c r="B108" s="16" t="n">
        <v>20850</v>
      </c>
      <c r="C108" s="16" t="n">
        <f aca="false">B108-B107</f>
        <v>87</v>
      </c>
    </row>
    <row r="109" customFormat="false" ht="13.8" hidden="false" customHeight="false" outlineLevel="0" collapsed="false">
      <c r="A109" s="17" t="n">
        <v>44665</v>
      </c>
      <c r="B109" s="16" t="n">
        <v>20853</v>
      </c>
      <c r="C109" s="16" t="n">
        <f aca="false">B109-B108</f>
        <v>3</v>
      </c>
    </row>
    <row r="110" customFormat="false" ht="13.8" hidden="false" customHeight="false" outlineLevel="0" collapsed="false">
      <c r="A110" s="17" t="n">
        <v>44666</v>
      </c>
      <c r="B110" s="16" t="n">
        <v>20850</v>
      </c>
      <c r="C110" s="16" t="n">
        <f aca="false">B110-B109</f>
        <v>-3</v>
      </c>
    </row>
    <row r="111" customFormat="false" ht="13.8" hidden="false" customHeight="false" outlineLevel="0" collapsed="false">
      <c r="A111" s="17" t="n">
        <v>44667</v>
      </c>
      <c r="B111" s="16" t="n">
        <v>20826</v>
      </c>
      <c r="C111" s="16" t="n">
        <f aca="false">B111-B110</f>
        <v>-24</v>
      </c>
    </row>
    <row r="112" customFormat="false" ht="13.8" hidden="false" customHeight="false" outlineLevel="0" collapsed="false">
      <c r="A112" s="17" t="n">
        <v>44668</v>
      </c>
      <c r="B112" s="16" t="n">
        <v>20807</v>
      </c>
      <c r="C112" s="16" t="n">
        <f aca="false">B112-B111</f>
        <v>-19</v>
      </c>
    </row>
    <row r="113" customFormat="false" ht="13.8" hidden="false" customHeight="false" outlineLevel="0" collapsed="false">
      <c r="A113" s="17" t="n">
        <v>44669</v>
      </c>
      <c r="B113" s="16" t="n">
        <v>20824</v>
      </c>
      <c r="C113" s="16" t="n">
        <f aca="false">B113-B112</f>
        <v>17</v>
      </c>
    </row>
    <row r="114" customFormat="false" ht="13.8" hidden="false" customHeight="false" outlineLevel="0" collapsed="false">
      <c r="A114" s="17" t="n">
        <v>44670</v>
      </c>
      <c r="B114" s="16" t="n">
        <v>20840</v>
      </c>
      <c r="C114" s="16" t="n">
        <f aca="false">B114-B113</f>
        <v>16</v>
      </c>
    </row>
    <row r="115" customFormat="false" ht="13.8" hidden="false" customHeight="false" outlineLevel="0" collapsed="false">
      <c r="A115" s="17" t="n">
        <v>44671</v>
      </c>
      <c r="B115" s="16" t="n">
        <v>20913</v>
      </c>
      <c r="C115" s="16" t="n">
        <f aca="false">B115-B114</f>
        <v>73</v>
      </c>
    </row>
    <row r="116" customFormat="false" ht="13.8" hidden="false" customHeight="false" outlineLevel="0" collapsed="false">
      <c r="A116" s="17" t="n">
        <v>44672</v>
      </c>
      <c r="B116" s="16" t="n">
        <v>20967</v>
      </c>
      <c r="C116" s="16" t="n">
        <f aca="false">B116-B115</f>
        <v>54</v>
      </c>
    </row>
    <row r="117" customFormat="false" ht="13.8" hidden="false" customHeight="false" outlineLevel="0" collapsed="false">
      <c r="A117" s="17" t="n">
        <v>44673</v>
      </c>
      <c r="B117" s="16" t="n">
        <v>20968</v>
      </c>
      <c r="C117" s="16" t="n">
        <f aca="false">B117-B116</f>
        <v>1</v>
      </c>
    </row>
    <row r="118" customFormat="false" ht="13.8" hidden="false" customHeight="false" outlineLevel="0" collapsed="false">
      <c r="A118" s="17" t="n">
        <v>44674</v>
      </c>
      <c r="B118" s="16" t="n">
        <v>20957</v>
      </c>
      <c r="C118" s="16" t="n">
        <f aca="false">B118-B117</f>
        <v>-11</v>
      </c>
    </row>
    <row r="119" customFormat="false" ht="13.8" hidden="false" customHeight="false" outlineLevel="0" collapsed="false">
      <c r="A119" s="17" t="n">
        <v>44675</v>
      </c>
      <c r="B119" s="16" t="n">
        <v>20968</v>
      </c>
      <c r="C119" s="16" t="n">
        <f aca="false">B119-B118</f>
        <v>11</v>
      </c>
    </row>
    <row r="120" customFormat="false" ht="13.8" hidden="false" customHeight="false" outlineLevel="0" collapsed="false">
      <c r="A120" s="17" t="n">
        <v>44676</v>
      </c>
      <c r="B120" s="16" t="n">
        <v>20975</v>
      </c>
      <c r="C120" s="16" t="n">
        <f aca="false">B120-B119</f>
        <v>7</v>
      </c>
    </row>
    <row r="121" customFormat="false" ht="13.8" hidden="false" customHeight="false" outlineLevel="0" collapsed="false">
      <c r="A121" s="17" t="n">
        <v>44677</v>
      </c>
      <c r="B121" s="16" t="n">
        <v>20986</v>
      </c>
      <c r="C121" s="16" t="n">
        <f aca="false">B121-B120</f>
        <v>11</v>
      </c>
    </row>
    <row r="122" customFormat="false" ht="13.8" hidden="false" customHeight="false" outlineLevel="0" collapsed="false">
      <c r="A122" s="17" t="n">
        <v>44678</v>
      </c>
      <c r="B122" s="16" t="n">
        <v>20980</v>
      </c>
      <c r="C122" s="16" t="n">
        <f aca="false">B122-B121</f>
        <v>-6</v>
      </c>
    </row>
    <row r="123" customFormat="false" ht="13.8" hidden="false" customHeight="false" outlineLevel="0" collapsed="false">
      <c r="A123" s="17" t="n">
        <v>44679</v>
      </c>
      <c r="B123" s="16" t="n">
        <v>20977</v>
      </c>
      <c r="C123" s="16" t="n">
        <f aca="false">B123-B122</f>
        <v>-3</v>
      </c>
    </row>
    <row r="124" customFormat="false" ht="13.8" hidden="false" customHeight="false" outlineLevel="0" collapsed="false">
      <c r="A124" s="17" t="n">
        <v>44680</v>
      </c>
      <c r="B124" s="16" t="n">
        <v>20984</v>
      </c>
      <c r="C124" s="16" t="n">
        <f aca="false">B124-B123</f>
        <v>7</v>
      </c>
    </row>
    <row r="125" customFormat="false" ht="13.8" hidden="false" customHeight="false" outlineLevel="0" collapsed="false">
      <c r="A125" s="17" t="n">
        <v>44681</v>
      </c>
      <c r="B125" s="16" t="n">
        <v>21007</v>
      </c>
      <c r="C125" s="16" t="n">
        <f aca="false">B125-B124</f>
        <v>23</v>
      </c>
    </row>
    <row r="126" customFormat="false" ht="13.8" hidden="false" customHeight="false" outlineLevel="0" collapsed="false">
      <c r="A126" s="17" t="n">
        <v>44682</v>
      </c>
      <c r="B126" s="16" t="n">
        <v>21016</v>
      </c>
      <c r="C126" s="16" t="n">
        <f aca="false">B126-B125</f>
        <v>9</v>
      </c>
    </row>
    <row r="127" customFormat="false" ht="13.8" hidden="false" customHeight="false" outlineLevel="0" collapsed="false">
      <c r="A127" s="17" t="n">
        <v>44683</v>
      </c>
      <c r="B127" s="16" t="n">
        <v>21038</v>
      </c>
      <c r="C127" s="16" t="n">
        <f aca="false">B127-B126</f>
        <v>22</v>
      </c>
    </row>
    <row r="128" customFormat="false" ht="13.8" hidden="false" customHeight="false" outlineLevel="0" collapsed="false">
      <c r="A128" s="17" t="n">
        <v>44684</v>
      </c>
      <c r="B128" s="16" t="n">
        <v>21032</v>
      </c>
      <c r="C128" s="16" t="n">
        <f aca="false">B128-B127</f>
        <v>-6</v>
      </c>
    </row>
    <row r="129" customFormat="false" ht="13.8" hidden="false" customHeight="false" outlineLevel="0" collapsed="false">
      <c r="A129" s="17" t="n">
        <v>44685</v>
      </c>
      <c r="B129" s="16" t="n">
        <v>21043</v>
      </c>
      <c r="C129" s="16" t="n">
        <f aca="false">B129-B128</f>
        <v>11</v>
      </c>
    </row>
    <row r="130" customFormat="false" ht="13.8" hidden="false" customHeight="false" outlineLevel="0" collapsed="false">
      <c r="A130" s="17" t="n">
        <v>44686</v>
      </c>
      <c r="B130" s="16" t="n">
        <v>21046</v>
      </c>
      <c r="C130" s="16" t="n">
        <f aca="false">B130-B129</f>
        <v>3</v>
      </c>
    </row>
    <row r="131" customFormat="false" ht="13.8" hidden="false" customHeight="false" outlineLevel="0" collapsed="false">
      <c r="A131" s="17" t="n">
        <v>44687</v>
      </c>
      <c r="B131" s="16" t="n">
        <v>21049</v>
      </c>
      <c r="C131" s="16" t="n">
        <f aca="false">B131-B130</f>
        <v>3</v>
      </c>
    </row>
    <row r="132" customFormat="false" ht="13.8" hidden="false" customHeight="false" outlineLevel="0" collapsed="false">
      <c r="A132" s="17" t="n">
        <v>44688</v>
      </c>
      <c r="B132" s="16" t="n">
        <v>21055</v>
      </c>
      <c r="C132" s="16" t="n">
        <f aca="false">B132-B131</f>
        <v>6</v>
      </c>
    </row>
    <row r="133" customFormat="false" ht="13.8" hidden="false" customHeight="false" outlineLevel="0" collapsed="false">
      <c r="A133" s="17" t="n">
        <v>44689</v>
      </c>
      <c r="B133" s="16" t="n">
        <v>21061</v>
      </c>
      <c r="C133" s="16" t="n">
        <f aca="false">B133-B132</f>
        <v>6</v>
      </c>
    </row>
    <row r="134" customFormat="false" ht="13.8" hidden="false" customHeight="false" outlineLevel="0" collapsed="false">
      <c r="A134" s="17" t="n">
        <v>44690</v>
      </c>
      <c r="B134" s="16" t="n">
        <v>21079</v>
      </c>
      <c r="C134" s="16" t="n">
        <f aca="false">B134-B133</f>
        <v>18</v>
      </c>
    </row>
    <row r="135" customFormat="false" ht="13.8" hidden="false" customHeight="false" outlineLevel="0" collapsed="false">
      <c r="A135" s="17" t="n">
        <v>44691</v>
      </c>
      <c r="B135" s="16" t="n">
        <v>21087</v>
      </c>
      <c r="C135" s="16" t="n">
        <f aca="false">B135-B134</f>
        <v>8</v>
      </c>
    </row>
    <row r="136" customFormat="false" ht="13.8" hidden="false" customHeight="false" outlineLevel="0" collapsed="false">
      <c r="A136" s="17" t="n">
        <v>44692</v>
      </c>
      <c r="B136" s="16" t="n">
        <v>21105</v>
      </c>
      <c r="C136" s="16" t="n">
        <f aca="false">B136-B135</f>
        <v>18</v>
      </c>
    </row>
    <row r="137" customFormat="false" ht="13.8" hidden="false" customHeight="false" outlineLevel="0" collapsed="false">
      <c r="A137" s="17" t="n">
        <v>44693</v>
      </c>
      <c r="B137" s="16" t="n">
        <v>21112</v>
      </c>
      <c r="C137" s="16" t="n">
        <f aca="false">B137-B136</f>
        <v>7</v>
      </c>
    </row>
    <row r="138" customFormat="false" ht="13.8" hidden="false" customHeight="false" outlineLevel="0" collapsed="false">
      <c r="A138" s="17" t="n">
        <v>44694</v>
      </c>
      <c r="B138" s="16" t="n">
        <v>21121</v>
      </c>
      <c r="C138" s="16" t="n">
        <f aca="false">B138-B137</f>
        <v>9</v>
      </c>
    </row>
    <row r="139" customFormat="false" ht="13.8" hidden="false" customHeight="false" outlineLevel="0" collapsed="false">
      <c r="A139" s="17" t="n">
        <v>44695</v>
      </c>
      <c r="B139" s="16" t="n">
        <v>21144</v>
      </c>
      <c r="C139" s="16" t="n">
        <f aca="false">B139-B138</f>
        <v>23</v>
      </c>
    </row>
    <row r="140" customFormat="false" ht="13.8" hidden="false" customHeight="false" outlineLevel="0" collapsed="false">
      <c r="A140" s="17" t="n">
        <v>44696</v>
      </c>
      <c r="B140" s="16" t="n">
        <v>21144</v>
      </c>
      <c r="C140" s="16" t="n">
        <f aca="false">B140-B139</f>
        <v>0</v>
      </c>
    </row>
    <row r="141" customFormat="false" ht="13.8" hidden="false" customHeight="false" outlineLevel="0" collapsed="false">
      <c r="A141" s="17" t="n">
        <v>44697</v>
      </c>
      <c r="B141" s="16" t="n">
        <v>21163</v>
      </c>
      <c r="C141" s="16" t="n">
        <f aca="false">B141-B140</f>
        <v>19</v>
      </c>
    </row>
    <row r="142" customFormat="false" ht="13.8" hidden="false" customHeight="false" outlineLevel="0" collapsed="false">
      <c r="A142" s="17" t="n">
        <v>44698</v>
      </c>
      <c r="B142" s="16" t="n">
        <v>21184</v>
      </c>
      <c r="C142" s="16" t="n">
        <f aca="false">B142-B141</f>
        <v>21</v>
      </c>
    </row>
    <row r="143" customFormat="false" ht="13.8" hidden="false" customHeight="false" outlineLevel="0" collapsed="false">
      <c r="A143" s="17" t="n">
        <v>44699</v>
      </c>
      <c r="B143" s="16" t="n">
        <v>21193</v>
      </c>
      <c r="C143" s="16" t="n">
        <f aca="false">B143-B142</f>
        <v>9</v>
      </c>
    </row>
    <row r="144" customFormat="false" ht="13.8" hidden="false" customHeight="false" outlineLevel="0" collapsed="false">
      <c r="A144" s="17" t="n">
        <v>44700</v>
      </c>
      <c r="B144" s="16" t="n">
        <v>21198</v>
      </c>
      <c r="C144" s="16" t="n">
        <f aca="false">B144-B143</f>
        <v>5</v>
      </c>
    </row>
    <row r="145" customFormat="false" ht="13.8" hidden="false" customHeight="false" outlineLevel="0" collapsed="false">
      <c r="A145" s="17" t="n">
        <v>44701</v>
      </c>
      <c r="B145" s="16" t="n">
        <v>21205</v>
      </c>
      <c r="C145" s="16" t="n">
        <f aca="false">B145-B144</f>
        <v>7</v>
      </c>
    </row>
    <row r="146" customFormat="false" ht="13.8" hidden="false" customHeight="false" outlineLevel="0" collapsed="false">
      <c r="A146" s="17" t="n">
        <v>44702</v>
      </c>
      <c r="B146" s="16" t="n">
        <v>21205</v>
      </c>
      <c r="C146" s="16" t="n">
        <f aca="false">B146-B145</f>
        <v>0</v>
      </c>
    </row>
    <row r="147" customFormat="false" ht="13.8" hidden="false" customHeight="false" outlineLevel="0" collapsed="false">
      <c r="A147" s="17" t="n">
        <v>44703</v>
      </c>
      <c r="B147" s="16" t="n">
        <v>21211</v>
      </c>
      <c r="C147" s="16" t="n">
        <f aca="false">B147-B146</f>
        <v>6</v>
      </c>
    </row>
    <row r="148" customFormat="false" ht="13.8" hidden="false" customHeight="false" outlineLevel="0" collapsed="false">
      <c r="A148" s="17" t="n">
        <v>44704</v>
      </c>
      <c r="B148" s="16" t="n">
        <v>21235</v>
      </c>
      <c r="C148" s="16" t="n">
        <f aca="false">B148-B147</f>
        <v>24</v>
      </c>
    </row>
    <row r="149" customFormat="false" ht="13.8" hidden="false" customHeight="false" outlineLevel="0" collapsed="false">
      <c r="A149" s="17" t="n">
        <v>44705</v>
      </c>
      <c r="B149" s="16" t="n">
        <v>21249</v>
      </c>
      <c r="C149" s="16" t="n">
        <f aca="false">B149-B148</f>
        <v>14</v>
      </c>
    </row>
    <row r="150" customFormat="false" ht="13.8" hidden="false" customHeight="false" outlineLevel="0" collapsed="false">
      <c r="A150" s="17" t="n">
        <v>44706</v>
      </c>
      <c r="B150" s="16" t="n">
        <v>21261</v>
      </c>
      <c r="C150" s="16" t="n">
        <f aca="false">B150-B149</f>
        <v>12</v>
      </c>
    </row>
    <row r="151" customFormat="false" ht="13.8" hidden="false" customHeight="false" outlineLevel="0" collapsed="false">
      <c r="A151" s="17" t="n">
        <v>44707</v>
      </c>
      <c r="B151" s="16" t="n">
        <v>21277</v>
      </c>
      <c r="C151" s="16" t="n">
        <f aca="false">B151-B150</f>
        <v>16</v>
      </c>
    </row>
    <row r="152" customFormat="false" ht="13.8" hidden="false" customHeight="false" outlineLevel="0" collapsed="false">
      <c r="A152" s="17" t="n">
        <v>44708</v>
      </c>
      <c r="B152" s="16" t="n">
        <v>21287</v>
      </c>
      <c r="C152" s="16" t="n">
        <f aca="false">B152-B151</f>
        <v>10</v>
      </c>
    </row>
    <row r="153" customFormat="false" ht="13.8" hidden="false" customHeight="false" outlineLevel="0" collapsed="false">
      <c r="A153" s="17" t="n">
        <v>44709</v>
      </c>
      <c r="B153" s="16" t="n">
        <v>21298</v>
      </c>
      <c r="C153" s="16" t="n">
        <f aca="false">B153-B152</f>
        <v>11</v>
      </c>
    </row>
    <row r="154" customFormat="false" ht="13.8" hidden="false" customHeight="false" outlineLevel="0" collapsed="false">
      <c r="A154" s="17" t="n">
        <v>44710</v>
      </c>
      <c r="B154" s="16" t="n">
        <v>21309</v>
      </c>
      <c r="C154" s="16" t="n">
        <f aca="false">B154-B153</f>
        <v>11</v>
      </c>
    </row>
    <row r="155" customFormat="false" ht="13.8" hidden="false" customHeight="false" outlineLevel="0" collapsed="false">
      <c r="A155" s="17" t="n">
        <v>44711</v>
      </c>
      <c r="B155" s="16" t="n">
        <v>21334</v>
      </c>
      <c r="C155" s="16" t="n">
        <f aca="false">B155-B154</f>
        <v>25</v>
      </c>
    </row>
    <row r="156" customFormat="false" ht="13.8" hidden="false" customHeight="false" outlineLevel="0" collapsed="false">
      <c r="A156" s="17" t="n">
        <v>44712</v>
      </c>
      <c r="B156" s="16" t="n">
        <v>21364</v>
      </c>
      <c r="C156" s="16" t="n">
        <f aca="false">B156-B155</f>
        <v>30</v>
      </c>
    </row>
    <row r="157" customFormat="false" ht="13.8" hidden="false" customHeight="false" outlineLevel="0" collapsed="false">
      <c r="A157" s="17" t="n">
        <v>44713</v>
      </c>
      <c r="B157" s="16" t="n">
        <v>21354</v>
      </c>
      <c r="C157" s="16" t="n">
        <f aca="false">B157-B156</f>
        <v>-10</v>
      </c>
    </row>
    <row r="158" customFormat="false" ht="13.8" hidden="false" customHeight="false" outlineLevel="0" collapsed="false">
      <c r="A158" s="17" t="n">
        <v>44714</v>
      </c>
      <c r="B158" s="16" t="n">
        <v>21380</v>
      </c>
      <c r="C158" s="16" t="n">
        <f aca="false">B158-B157</f>
        <v>26</v>
      </c>
    </row>
    <row r="159" customFormat="false" ht="13.8" hidden="false" customHeight="false" outlineLevel="0" collapsed="false">
      <c r="A159" s="17" t="n">
        <v>44715</v>
      </c>
      <c r="B159" s="16" t="n">
        <v>21400</v>
      </c>
      <c r="C159" s="16" t="n">
        <f aca="false">B159-B158</f>
        <v>20</v>
      </c>
    </row>
    <row r="160" customFormat="false" ht="13.8" hidden="false" customHeight="false" outlineLevel="0" collapsed="false">
      <c r="A160" s="17" t="n">
        <v>44716</v>
      </c>
      <c r="B160" s="16" t="n">
        <v>21420</v>
      </c>
      <c r="C160" s="16" t="n">
        <f aca="false">B160-B159</f>
        <v>20</v>
      </c>
    </row>
    <row r="161" customFormat="false" ht="13.8" hidden="false" customHeight="false" outlineLevel="0" collapsed="false">
      <c r="A161" s="17" t="n">
        <v>44717</v>
      </c>
      <c r="B161" s="16" t="n">
        <v>21432</v>
      </c>
      <c r="C161" s="16" t="n">
        <f aca="false">B161-B160</f>
        <v>12</v>
      </c>
    </row>
    <row r="162" customFormat="false" ht="13.8" hidden="false" customHeight="false" outlineLevel="0" collapsed="false">
      <c r="A162" s="17" t="n">
        <v>44718</v>
      </c>
      <c r="B162" s="16" t="n">
        <v>21436</v>
      </c>
      <c r="C162" s="16" t="n">
        <f aca="false">B162-B161</f>
        <v>4</v>
      </c>
    </row>
    <row r="163" customFormat="false" ht="13.8" hidden="false" customHeight="false" outlineLevel="0" collapsed="false">
      <c r="A163" s="17" t="n">
        <v>44719</v>
      </c>
      <c r="B163" s="16" t="n">
        <v>21448</v>
      </c>
      <c r="C163" s="16" t="n">
        <f aca="false">B163-B162</f>
        <v>12</v>
      </c>
    </row>
    <row r="164" customFormat="false" ht="13.8" hidden="false" customHeight="false" outlineLevel="0" collapsed="false">
      <c r="A164" s="17" t="n">
        <v>44720</v>
      </c>
      <c r="B164" s="16" t="n">
        <v>21460</v>
      </c>
      <c r="C164" s="16" t="n">
        <f aca="false">B164-B163</f>
        <v>12</v>
      </c>
    </row>
    <row r="165" customFormat="false" ht="13.8" hidden="false" customHeight="false" outlineLevel="0" collapsed="false">
      <c r="A165" s="17" t="n">
        <v>44721</v>
      </c>
      <c r="B165" s="16" t="n">
        <v>21467</v>
      </c>
      <c r="C165" s="16" t="n">
        <f aca="false">B165-B164</f>
        <v>7</v>
      </c>
    </row>
    <row r="166" customFormat="false" ht="13.8" hidden="false" customHeight="false" outlineLevel="0" collapsed="false">
      <c r="A166" s="17" t="n">
        <v>44722</v>
      </c>
      <c r="B166" s="16" t="n">
        <v>21485</v>
      </c>
      <c r="C166" s="16" t="n">
        <f aca="false">B166-B165</f>
        <v>18</v>
      </c>
    </row>
    <row r="167" customFormat="false" ht="13.8" hidden="false" customHeight="false" outlineLevel="0" collapsed="false">
      <c r="A167" s="17" t="n">
        <v>44723</v>
      </c>
      <c r="B167" s="16" t="n">
        <v>21491</v>
      </c>
      <c r="C167" s="16" t="n">
        <f aca="false">B167-B166</f>
        <v>6</v>
      </c>
    </row>
    <row r="168" customFormat="false" ht="13.8" hidden="false" customHeight="false" outlineLevel="0" collapsed="false">
      <c r="A168" s="17" t="n">
        <v>44724</v>
      </c>
      <c r="B168" s="16" t="n">
        <v>21525</v>
      </c>
      <c r="C168" s="16" t="n">
        <f aca="false">B168-B167</f>
        <v>34</v>
      </c>
    </row>
    <row r="169" customFormat="false" ht="13.8" hidden="false" customHeight="false" outlineLevel="0" collapsed="false">
      <c r="A169" s="17" t="n">
        <v>44725</v>
      </c>
      <c r="B169" s="16" t="n">
        <v>21576</v>
      </c>
      <c r="C169" s="16" t="n">
        <f aca="false">B169-B168</f>
        <v>51</v>
      </c>
    </row>
    <row r="170" customFormat="false" ht="13.8" hidden="false" customHeight="false" outlineLevel="0" collapsed="false">
      <c r="A170" s="17" t="n">
        <v>44726</v>
      </c>
      <c r="B170" s="16" t="n">
        <v>21590</v>
      </c>
      <c r="C170" s="16" t="n">
        <f aca="false">B170-B169</f>
        <v>14</v>
      </c>
    </row>
    <row r="171" customFormat="false" ht="13.8" hidden="false" customHeight="false" outlineLevel="0" collapsed="false">
      <c r="A171" s="17" t="n">
        <v>44727</v>
      </c>
      <c r="B171" s="16" t="n">
        <v>21599</v>
      </c>
      <c r="C171" s="16" t="n">
        <f aca="false">B171-B170</f>
        <v>9</v>
      </c>
    </row>
    <row r="172" customFormat="false" ht="13.8" hidden="false" customHeight="false" outlineLevel="0" collapsed="false">
      <c r="A172" s="17" t="n">
        <v>44728</v>
      </c>
      <c r="B172" s="16" t="n">
        <v>21607</v>
      </c>
      <c r="C172" s="16" t="n">
        <f aca="false">B172-B171</f>
        <v>8</v>
      </c>
    </row>
    <row r="173" customFormat="false" ht="13.8" hidden="false" customHeight="false" outlineLevel="0" collapsed="false">
      <c r="A173" s="17" t="n">
        <v>44729</v>
      </c>
      <c r="B173" s="16" t="n">
        <v>21587</v>
      </c>
      <c r="C173" s="16" t="n">
        <f aca="false">B173-B172</f>
        <v>-20</v>
      </c>
    </row>
    <row r="174" customFormat="false" ht="13.8" hidden="false" customHeight="false" outlineLevel="0" collapsed="false">
      <c r="A174" s="17" t="n">
        <v>44730</v>
      </c>
      <c r="B174" s="16" t="n">
        <v>21595</v>
      </c>
      <c r="C174" s="16" t="n">
        <f aca="false">B174-B173</f>
        <v>8</v>
      </c>
    </row>
    <row r="175" customFormat="false" ht="13.8" hidden="false" customHeight="false" outlineLevel="0" collapsed="false">
      <c r="A175" s="17" t="n">
        <v>44731</v>
      </c>
      <c r="B175" s="16" t="n">
        <v>21585</v>
      </c>
      <c r="C175" s="16" t="n">
        <f aca="false">B175-B174</f>
        <v>-10</v>
      </c>
    </row>
    <row r="176" customFormat="false" ht="13.8" hidden="false" customHeight="false" outlineLevel="0" collapsed="false">
      <c r="A176" s="17" t="n">
        <v>44732</v>
      </c>
      <c r="B176" s="16" t="n">
        <v>21587</v>
      </c>
      <c r="C176" s="16" t="n">
        <f aca="false">B176-B175</f>
        <v>2</v>
      </c>
    </row>
    <row r="177" customFormat="false" ht="13.8" hidden="false" customHeight="false" outlineLevel="0" collapsed="false">
      <c r="A177" s="17" t="n">
        <v>44733</v>
      </c>
      <c r="B177" s="16" t="n">
        <v>21597</v>
      </c>
      <c r="C177" s="16" t="n">
        <f aca="false">B177-B176</f>
        <v>10</v>
      </c>
    </row>
    <row r="178" customFormat="false" ht="13.8" hidden="false" customHeight="false" outlineLevel="0" collapsed="false">
      <c r="A178" s="17" t="n">
        <v>44734</v>
      </c>
      <c r="B178" s="16" t="n">
        <v>21600</v>
      </c>
      <c r="C178" s="16" t="n">
        <f aca="false">B178-B177</f>
        <v>3</v>
      </c>
    </row>
    <row r="179" customFormat="false" ht="13.8" hidden="false" customHeight="false" outlineLevel="0" collapsed="false">
      <c r="A179" s="17" t="n">
        <v>44735</v>
      </c>
      <c r="B179" s="16" t="n">
        <v>21619</v>
      </c>
      <c r="C179" s="16" t="n">
        <f aca="false">B179-B178</f>
        <v>19</v>
      </c>
    </row>
    <row r="180" customFormat="false" ht="13.8" hidden="false" customHeight="false" outlineLevel="0" collapsed="false">
      <c r="A180" s="17" t="n">
        <v>44736</v>
      </c>
      <c r="B180" s="16" t="n">
        <v>21617</v>
      </c>
      <c r="C180" s="16" t="n">
        <f aca="false">B180-B179</f>
        <v>-2</v>
      </c>
    </row>
    <row r="181" customFormat="false" ht="13.8" hidden="false" customHeight="false" outlineLevel="0" collapsed="false">
      <c r="A181" s="17" t="n">
        <v>44737</v>
      </c>
      <c r="B181" s="16" t="n">
        <v>21619</v>
      </c>
      <c r="C181" s="16" t="n">
        <f aca="false">B181-B180</f>
        <v>2</v>
      </c>
    </row>
    <row r="182" customFormat="false" ht="13.8" hidden="false" customHeight="false" outlineLevel="0" collapsed="false">
      <c r="A182" s="17" t="n">
        <v>44738</v>
      </c>
      <c r="B182" s="16" t="n">
        <v>21627</v>
      </c>
      <c r="C182" s="16" t="n">
        <f aca="false">B182-B181</f>
        <v>8</v>
      </c>
    </row>
    <row r="183" customFormat="false" ht="13.8" hidden="false" customHeight="false" outlineLevel="0" collapsed="false">
      <c r="A183" s="17" t="n">
        <v>44739</v>
      </c>
      <c r="B183" s="16" t="n">
        <v>21634</v>
      </c>
      <c r="C183" s="16" t="n">
        <f aca="false">B183-B182</f>
        <v>7</v>
      </c>
    </row>
    <row r="184" customFormat="false" ht="13.8" hidden="false" customHeight="false" outlineLevel="0" collapsed="false">
      <c r="A184" s="17" t="n">
        <v>44740</v>
      </c>
      <c r="B184" s="16" t="n">
        <v>21640</v>
      </c>
      <c r="C184" s="16" t="n">
        <f aca="false">B184-B183</f>
        <v>6</v>
      </c>
    </row>
    <row r="185" customFormat="false" ht="13.8" hidden="false" customHeight="false" outlineLevel="0" collapsed="false">
      <c r="A185" s="17" t="n">
        <v>44741</v>
      </c>
      <c r="B185" s="16" t="n">
        <v>21644</v>
      </c>
      <c r="C185" s="16" t="n">
        <f aca="false">B185-B184</f>
        <v>4</v>
      </c>
    </row>
    <row r="186" customFormat="false" ht="13.8" hidden="false" customHeight="false" outlineLevel="0" collapsed="false">
      <c r="A186" s="17" t="n">
        <v>44742</v>
      </c>
      <c r="B186" s="16" t="n">
        <v>21663</v>
      </c>
      <c r="C186" s="16" t="n">
        <f aca="false">B186-B185</f>
        <v>19</v>
      </c>
    </row>
    <row r="187" customFormat="false" ht="13.8" hidden="false" customHeight="false" outlineLevel="0" collapsed="false">
      <c r="A187" s="17" t="n">
        <v>44743</v>
      </c>
      <c r="B187" s="16" t="n">
        <v>21667</v>
      </c>
      <c r="C187" s="16" t="n">
        <f aca="false">B187-B186</f>
        <v>4</v>
      </c>
    </row>
    <row r="188" customFormat="false" ht="13.8" hidden="false" customHeight="false" outlineLevel="0" collapsed="false">
      <c r="A188" s="17" t="n">
        <v>44744</v>
      </c>
      <c r="B188" s="16" t="n">
        <v>21680</v>
      </c>
      <c r="C188" s="16" t="n">
        <f aca="false">B188-B187</f>
        <v>13</v>
      </c>
    </row>
    <row r="189" customFormat="false" ht="13.8" hidden="false" customHeight="false" outlineLevel="0" collapsed="false">
      <c r="A189" s="17" t="n">
        <v>44745</v>
      </c>
      <c r="B189" s="16" t="n">
        <v>22325</v>
      </c>
      <c r="C189" s="16" t="n">
        <f aca="false">B189-B188</f>
        <v>645</v>
      </c>
    </row>
    <row r="190" customFormat="false" ht="13.8" hidden="false" customHeight="false" outlineLevel="0" collapsed="false">
      <c r="A190" s="17" t="n">
        <v>44746</v>
      </c>
      <c r="B190" s="16" t="n">
        <v>22323</v>
      </c>
      <c r="C190" s="16" t="n">
        <f aca="false">B190-B189</f>
        <v>-2</v>
      </c>
    </row>
    <row r="191" customFormat="false" ht="13.8" hidden="false" customHeight="false" outlineLevel="0" collapsed="false">
      <c r="A191" s="17" t="n">
        <v>44747</v>
      </c>
      <c r="B191" s="16" t="n">
        <v>22342</v>
      </c>
      <c r="C191" s="16" t="n">
        <f aca="false">B191-B190</f>
        <v>19</v>
      </c>
    </row>
    <row r="192" customFormat="false" ht="13.8" hidden="false" customHeight="false" outlineLevel="0" collapsed="false">
      <c r="A192" s="17" t="n">
        <v>44748</v>
      </c>
      <c r="B192" s="16" t="n">
        <v>22352</v>
      </c>
      <c r="C192" s="16" t="n">
        <f aca="false">B192-B191</f>
        <v>10</v>
      </c>
    </row>
    <row r="193" customFormat="false" ht="13.8" hidden="false" customHeight="false" outlineLevel="0" collapsed="false">
      <c r="A193" s="17" t="n">
        <v>44749</v>
      </c>
      <c r="B193" s="16" t="n">
        <v>22356</v>
      </c>
      <c r="C193" s="16" t="n">
        <f aca="false">B193-B192</f>
        <v>4</v>
      </c>
    </row>
    <row r="194" customFormat="false" ht="13.8" hidden="false" customHeight="false" outlineLevel="0" collapsed="false">
      <c r="A194" s="17" t="n">
        <v>44750</v>
      </c>
      <c r="B194" s="16" t="n">
        <v>22374</v>
      </c>
      <c r="C194" s="16" t="n">
        <f aca="false">B194-B193</f>
        <v>18</v>
      </c>
    </row>
    <row r="195" customFormat="false" ht="13.8" hidden="false" customHeight="false" outlineLevel="0" collapsed="false">
      <c r="A195" s="17" t="n">
        <v>44751</v>
      </c>
      <c r="B195" s="16" t="n">
        <v>22346</v>
      </c>
      <c r="C195" s="16" t="n">
        <f aca="false">B195-B194</f>
        <v>-28</v>
      </c>
    </row>
    <row r="196" customFormat="false" ht="13.8" hidden="false" customHeight="false" outlineLevel="0" collapsed="false">
      <c r="A196" s="17" t="n">
        <v>44752</v>
      </c>
      <c r="B196" s="16" t="n">
        <v>22345</v>
      </c>
      <c r="C196" s="16" t="n">
        <f aca="false">B196-B195</f>
        <v>-1</v>
      </c>
    </row>
    <row r="197" customFormat="false" ht="13.8" hidden="false" customHeight="false" outlineLevel="0" collapsed="false">
      <c r="A197" s="17" t="n">
        <v>44753</v>
      </c>
      <c r="B197" s="16" t="n">
        <v>22361</v>
      </c>
      <c r="C197" s="16" t="n">
        <f aca="false">B197-B196</f>
        <v>16</v>
      </c>
    </row>
    <row r="198" customFormat="false" ht="13.8" hidden="false" customHeight="false" outlineLevel="0" collapsed="false">
      <c r="A198" s="17" t="n">
        <v>44754</v>
      </c>
      <c r="B198" s="16" t="n">
        <v>22365</v>
      </c>
      <c r="C198" s="16" t="n">
        <f aca="false">B198-B197</f>
        <v>4</v>
      </c>
    </row>
    <row r="199" customFormat="false" ht="13.8" hidden="false" customHeight="false" outlineLevel="0" collapsed="false">
      <c r="A199" s="17" t="n">
        <v>44755</v>
      </c>
      <c r="B199" s="16" t="n">
        <v>22382</v>
      </c>
      <c r="C199" s="16" t="n">
        <f aca="false">B199-B198</f>
        <v>17</v>
      </c>
    </row>
    <row r="200" customFormat="false" ht="13.8" hidden="false" customHeight="false" outlineLevel="0" collapsed="false">
      <c r="A200" s="17" t="n">
        <v>44756</v>
      </c>
      <c r="B200" s="16" t="n">
        <v>22401</v>
      </c>
      <c r="C200" s="16" t="n">
        <f aca="false">B200-B199</f>
        <v>19</v>
      </c>
    </row>
    <row r="201" customFormat="false" ht="13.8" hidden="false" customHeight="false" outlineLevel="0" collapsed="false">
      <c r="A201" s="17" t="n">
        <v>44757</v>
      </c>
      <c r="B201" s="16" t="n">
        <v>22411</v>
      </c>
      <c r="C201" s="16" t="n">
        <f aca="false">B201-B200</f>
        <v>10</v>
      </c>
    </row>
    <row r="202" customFormat="false" ht="13.8" hidden="false" customHeight="false" outlineLevel="0" collapsed="false">
      <c r="A202" s="17" t="n">
        <v>44758</v>
      </c>
      <c r="B202" s="16" t="n">
        <v>22446</v>
      </c>
      <c r="C202" s="16" t="n">
        <f aca="false">B202-B201</f>
        <v>35</v>
      </c>
    </row>
    <row r="203" customFormat="false" ht="13.8" hidden="false" customHeight="false" outlineLevel="0" collapsed="false">
      <c r="A203" s="17" t="n">
        <v>44759</v>
      </c>
      <c r="B203" s="16" t="n">
        <v>22466</v>
      </c>
      <c r="C203" s="16" t="n">
        <f aca="false">B203-B202</f>
        <v>20</v>
      </c>
    </row>
    <row r="204" customFormat="false" ht="13.8" hidden="false" customHeight="false" outlineLevel="0" collapsed="false">
      <c r="A204" s="17" t="n">
        <v>44760</v>
      </c>
      <c r="B204" s="16" t="n">
        <v>22489</v>
      </c>
      <c r="C204" s="16" t="n">
        <f aca="false">B204-B203</f>
        <v>23</v>
      </c>
    </row>
    <row r="205" customFormat="false" ht="13.8" hidden="false" customHeight="false" outlineLevel="0" collapsed="false">
      <c r="A205" s="17" t="n">
        <v>44761</v>
      </c>
      <c r="B205" s="16" t="n">
        <v>22501</v>
      </c>
      <c r="C205" s="16" t="n">
        <f aca="false">B205-B204</f>
        <v>12</v>
      </c>
    </row>
    <row r="206" customFormat="false" ht="13.8" hidden="false" customHeight="false" outlineLevel="0" collapsed="false">
      <c r="A206" s="17" t="n">
        <v>44762</v>
      </c>
      <c r="B206" s="16" t="n">
        <v>22508</v>
      </c>
      <c r="C206" s="16" t="n">
        <f aca="false">B206-B205</f>
        <v>7</v>
      </c>
    </row>
    <row r="207" customFormat="false" ht="13.8" hidden="false" customHeight="false" outlineLevel="0" collapsed="false">
      <c r="A207" s="17" t="n">
        <v>44763</v>
      </c>
      <c r="B207" s="16" t="n">
        <v>22533</v>
      </c>
      <c r="C207" s="16" t="n">
        <f aca="false">B207-B206</f>
        <v>25</v>
      </c>
    </row>
    <row r="208" customFormat="false" ht="13.8" hidden="false" customHeight="false" outlineLevel="0" collapsed="false">
      <c r="A208" s="17" t="n">
        <v>44764</v>
      </c>
      <c r="B208" s="16" t="n">
        <v>22542</v>
      </c>
      <c r="C208" s="16" t="n">
        <f aca="false">B208-B207</f>
        <v>9</v>
      </c>
    </row>
    <row r="209" customFormat="false" ht="13.8" hidden="false" customHeight="false" outlineLevel="0" collapsed="false">
      <c r="A209" s="17" t="n">
        <v>44765</v>
      </c>
      <c r="B209" s="16" t="n">
        <v>22568</v>
      </c>
      <c r="C209" s="16" t="n">
        <f aca="false">B209-B208</f>
        <v>26</v>
      </c>
    </row>
    <row r="210" customFormat="false" ht="13.8" hidden="false" customHeight="false" outlineLevel="0" collapsed="false">
      <c r="A210" s="17" t="n">
        <v>44766</v>
      </c>
      <c r="B210" s="16" t="n">
        <v>22581</v>
      </c>
      <c r="C210" s="16" t="n">
        <f aca="false">B210-B209</f>
        <v>13</v>
      </c>
    </row>
    <row r="211" customFormat="false" ht="13.8" hidden="false" customHeight="false" outlineLevel="0" collapsed="false">
      <c r="A211" s="17" t="n">
        <v>44767</v>
      </c>
      <c r="B211" s="16" t="n">
        <v>22583</v>
      </c>
      <c r="C211" s="16" t="n">
        <f aca="false">B211-B210</f>
        <v>2</v>
      </c>
    </row>
    <row r="212" customFormat="false" ht="13.8" hidden="false" customHeight="false" outlineLevel="0" collapsed="false">
      <c r="A212" s="17" t="n">
        <v>44768</v>
      </c>
      <c r="B212" s="16" t="n">
        <v>22613</v>
      </c>
      <c r="C212" s="16" t="n">
        <f aca="false">B212-B211</f>
        <v>30</v>
      </c>
    </row>
    <row r="213" customFormat="false" ht="13.8" hidden="false" customHeight="false" outlineLevel="0" collapsed="false">
      <c r="A213" s="17" t="n">
        <v>44769</v>
      </c>
      <c r="B213" s="16" t="n">
        <v>22627</v>
      </c>
      <c r="C213" s="16" t="n">
        <f aca="false">B213-B212</f>
        <v>14</v>
      </c>
    </row>
    <row r="214" customFormat="false" ht="13.8" hidden="false" customHeight="false" outlineLevel="0" collapsed="false">
      <c r="A214" s="17" t="n">
        <v>44770</v>
      </c>
      <c r="B214" s="16" t="n">
        <v>22629</v>
      </c>
      <c r="C214" s="16" t="n">
        <f aca="false">B214-B213</f>
        <v>2</v>
      </c>
    </row>
    <row r="215" customFormat="false" ht="13.8" hidden="false" customHeight="false" outlineLevel="0" collapsed="false">
      <c r="A215" s="17" t="n">
        <v>44771</v>
      </c>
      <c r="B215" s="16" t="n">
        <v>22643</v>
      </c>
      <c r="C215" s="16" t="n">
        <f aca="false">B215-B214</f>
        <v>14</v>
      </c>
    </row>
    <row r="216" customFormat="false" ht="13.8" hidden="false" customHeight="false" outlineLevel="0" collapsed="false">
      <c r="A216" s="17" t="n">
        <v>44772</v>
      </c>
      <c r="B216" s="16" t="n">
        <v>22653</v>
      </c>
      <c r="C216" s="16" t="n">
        <f aca="false">B216-B215</f>
        <v>10</v>
      </c>
    </row>
    <row r="217" customFormat="false" ht="13.8" hidden="false" customHeight="false" outlineLevel="0" collapsed="false">
      <c r="A217" s="17" t="n">
        <v>44773</v>
      </c>
      <c r="B217" s="16" t="n">
        <v>22673</v>
      </c>
      <c r="C217" s="16" t="n">
        <f aca="false">B217-B216</f>
        <v>20</v>
      </c>
    </row>
    <row r="218" customFormat="false" ht="13.8" hidden="false" customHeight="false" outlineLevel="0" collapsed="false">
      <c r="A218" s="17" t="n">
        <v>44774</v>
      </c>
      <c r="B218" s="16" t="n">
        <v>22682</v>
      </c>
      <c r="C218" s="16" t="n">
        <f aca="false">B218-B217</f>
        <v>9</v>
      </c>
    </row>
    <row r="219" customFormat="false" ht="13.8" hidden="false" customHeight="false" outlineLevel="0" collapsed="false">
      <c r="A219" s="17" t="n">
        <v>44775</v>
      </c>
      <c r="B219" s="16" t="n">
        <v>22691</v>
      </c>
      <c r="C219" s="16" t="n">
        <f aca="false">B219-B218</f>
        <v>9</v>
      </c>
    </row>
    <row r="220" customFormat="false" ht="13.8" hidden="false" customHeight="false" outlineLevel="0" collapsed="false">
      <c r="A220" s="17" t="n">
        <v>44776</v>
      </c>
      <c r="B220" s="16" t="n">
        <v>22686</v>
      </c>
      <c r="C220" s="16" t="n">
        <f aca="false">B220-B219</f>
        <v>-5</v>
      </c>
    </row>
    <row r="221" customFormat="false" ht="13.8" hidden="false" customHeight="false" outlineLevel="0" collapsed="false">
      <c r="A221" s="17" t="n">
        <v>44777</v>
      </c>
      <c r="B221" s="16" t="n">
        <v>22679</v>
      </c>
      <c r="C221" s="16" t="n">
        <f aca="false">B221-B220</f>
        <v>-7</v>
      </c>
    </row>
    <row r="222" customFormat="false" ht="13.8" hidden="false" customHeight="false" outlineLevel="0" collapsed="false">
      <c r="A222" s="17" t="n">
        <v>44778</v>
      </c>
      <c r="B222" s="16" t="n">
        <v>22687</v>
      </c>
      <c r="C222" s="16" t="n">
        <f aca="false">B222-B221</f>
        <v>8</v>
      </c>
    </row>
    <row r="223" customFormat="false" ht="13.8" hidden="false" customHeight="false" outlineLevel="0" collapsed="false">
      <c r="A223" s="17" t="n">
        <v>44779</v>
      </c>
      <c r="B223" s="16" t="n">
        <v>22691</v>
      </c>
      <c r="C223" s="16" t="n">
        <f aca="false">B223-B222</f>
        <v>4</v>
      </c>
    </row>
    <row r="224" customFormat="false" ht="13.8" hidden="false" customHeight="false" outlineLevel="0" collapsed="false">
      <c r="A224" s="17" t="n">
        <v>44780</v>
      </c>
      <c r="B224" s="16" t="n">
        <v>22703</v>
      </c>
      <c r="C224" s="16" t="n">
        <f aca="false">B224-B223</f>
        <v>12</v>
      </c>
    </row>
    <row r="225" customFormat="false" ht="13.8" hidden="false" customHeight="false" outlineLevel="0" collapsed="false">
      <c r="A225" s="17" t="n">
        <v>44781</v>
      </c>
      <c r="B225" s="16" t="n">
        <v>22708</v>
      </c>
      <c r="C225" s="16" t="n">
        <f aca="false">B225-B224</f>
        <v>5</v>
      </c>
    </row>
    <row r="226" customFormat="false" ht="13.8" hidden="false" customHeight="false" outlineLevel="0" collapsed="false">
      <c r="A226" s="17" t="n">
        <v>44782</v>
      </c>
      <c r="B226" s="16" t="n">
        <v>22722</v>
      </c>
      <c r="C226" s="16" t="n">
        <f aca="false">B226-B225</f>
        <v>14</v>
      </c>
    </row>
    <row r="227" customFormat="false" ht="13.8" hidden="false" customHeight="false" outlineLevel="0" collapsed="false">
      <c r="A227" s="17" t="n">
        <v>44783</v>
      </c>
      <c r="B227" s="16" t="n">
        <v>22728</v>
      </c>
      <c r="C227" s="16" t="n">
        <f aca="false">B227-B226</f>
        <v>6</v>
      </c>
    </row>
    <row r="228" customFormat="false" ht="13.8" hidden="false" customHeight="false" outlineLevel="0" collapsed="false">
      <c r="A228" s="17" t="n">
        <v>44784</v>
      </c>
      <c r="B228" s="16" t="n">
        <v>22732</v>
      </c>
      <c r="C228" s="16" t="n">
        <f aca="false">B228-B227</f>
        <v>4</v>
      </c>
    </row>
    <row r="229" customFormat="false" ht="13.8" hidden="false" customHeight="false" outlineLevel="0" collapsed="false">
      <c r="A229" s="17" t="n">
        <v>44785</v>
      </c>
      <c r="B229" s="16" t="n">
        <v>22739</v>
      </c>
      <c r="C229" s="16" t="n">
        <f aca="false">B229-B228</f>
        <v>7</v>
      </c>
    </row>
    <row r="230" customFormat="false" ht="13.8" hidden="false" customHeight="false" outlineLevel="0" collapsed="false">
      <c r="A230" s="17" t="n">
        <v>44786</v>
      </c>
      <c r="B230" s="16" t="n">
        <v>22738</v>
      </c>
      <c r="C230" s="16" t="n">
        <f aca="false">B230-B229</f>
        <v>-1</v>
      </c>
    </row>
    <row r="231" customFormat="false" ht="13.8" hidden="false" customHeight="false" outlineLevel="0" collapsed="false">
      <c r="A231" s="17" t="n">
        <v>44787</v>
      </c>
      <c r="B231" s="16" t="n">
        <v>22741</v>
      </c>
      <c r="C231" s="16" t="n">
        <f aca="false">B231-B230</f>
        <v>3</v>
      </c>
    </row>
    <row r="232" customFormat="false" ht="13.8" hidden="false" customHeight="false" outlineLevel="0" collapsed="false">
      <c r="A232" s="17" t="n">
        <v>44788</v>
      </c>
      <c r="B232" s="16" t="n">
        <v>22756</v>
      </c>
      <c r="C232" s="16" t="n">
        <f aca="false">B232-B231</f>
        <v>15</v>
      </c>
    </row>
    <row r="233" customFormat="false" ht="13.8" hidden="false" customHeight="false" outlineLevel="0" collapsed="false">
      <c r="A233" s="17" t="n">
        <v>44789</v>
      </c>
      <c r="B233" s="16" t="n">
        <v>22752</v>
      </c>
      <c r="C233" s="16" t="n">
        <f aca="false">B233-B232</f>
        <v>-4</v>
      </c>
    </row>
    <row r="234" customFormat="false" ht="13.8" hidden="false" customHeight="false" outlineLevel="0" collapsed="false">
      <c r="A234" s="17" t="n">
        <v>44790</v>
      </c>
      <c r="B234" s="16" t="n">
        <v>22768</v>
      </c>
      <c r="C234" s="16" t="n">
        <f aca="false">B234-B233</f>
        <v>16</v>
      </c>
    </row>
    <row r="235" customFormat="false" ht="13.8" hidden="false" customHeight="false" outlineLevel="0" collapsed="false">
      <c r="A235" s="17" t="n">
        <v>44791</v>
      </c>
      <c r="B235" s="16" t="n">
        <v>22775</v>
      </c>
      <c r="C235" s="16" t="n">
        <f aca="false">B235-B234</f>
        <v>7</v>
      </c>
    </row>
    <row r="236" customFormat="false" ht="13.8" hidden="false" customHeight="false" outlineLevel="0" collapsed="false">
      <c r="A236" s="17" t="n">
        <v>44792</v>
      </c>
      <c r="B236" s="16" t="n">
        <v>22755</v>
      </c>
      <c r="C236" s="16" t="n">
        <f aca="false">B236-B235</f>
        <v>-20</v>
      </c>
    </row>
    <row r="237" customFormat="false" ht="13.8" hidden="false" customHeight="false" outlineLevel="0" collapsed="false">
      <c r="A237" s="17" t="n">
        <v>44793</v>
      </c>
      <c r="B237" s="16" t="n">
        <v>22767</v>
      </c>
      <c r="C237" s="16" t="n">
        <f aca="false">B237-B236</f>
        <v>12</v>
      </c>
    </row>
    <row r="238" customFormat="false" ht="13.8" hidden="false" customHeight="false" outlineLevel="0" collapsed="false">
      <c r="A238" s="17" t="n">
        <v>44794</v>
      </c>
      <c r="B238" s="16" t="n">
        <v>22776</v>
      </c>
      <c r="C238" s="16" t="n">
        <f aca="false">B238-B237</f>
        <v>9</v>
      </c>
    </row>
    <row r="239" customFormat="false" ht="13.8" hidden="false" customHeight="false" outlineLevel="0" collapsed="false">
      <c r="A239" s="17" t="n">
        <v>44795</v>
      </c>
      <c r="B239" s="16" t="n">
        <v>22782</v>
      </c>
      <c r="C239" s="16" t="n">
        <f aca="false">B239-B238</f>
        <v>6</v>
      </c>
    </row>
    <row r="240" customFormat="false" ht="13.8" hidden="false" customHeight="false" outlineLevel="0" collapsed="false">
      <c r="A240" s="17" t="n">
        <v>44796</v>
      </c>
      <c r="B240" s="16" t="n">
        <v>22798</v>
      </c>
      <c r="C240" s="16" t="n">
        <f aca="false">B240-B239</f>
        <v>16</v>
      </c>
    </row>
    <row r="241" customFormat="false" ht="13.8" hidden="false" customHeight="false" outlineLevel="0" collapsed="false">
      <c r="A241" s="17" t="n">
        <v>44797</v>
      </c>
      <c r="B241" s="16" t="n">
        <v>22804</v>
      </c>
      <c r="C241" s="16" t="n">
        <f aca="false">B241-B240</f>
        <v>6</v>
      </c>
    </row>
    <row r="242" customFormat="false" ht="13.8" hidden="false" customHeight="false" outlineLevel="0" collapsed="false">
      <c r="A242" s="17" t="n">
        <v>44798</v>
      </c>
      <c r="B242" s="16" t="n">
        <v>22822</v>
      </c>
      <c r="C242" s="16" t="n">
        <f aca="false">B242-B241</f>
        <v>18</v>
      </c>
    </row>
    <row r="243" customFormat="false" ht="13.8" hidden="false" customHeight="false" outlineLevel="0" collapsed="false">
      <c r="A243" s="17" t="n">
        <v>44799</v>
      </c>
      <c r="B243" s="16" t="n">
        <v>22831</v>
      </c>
      <c r="C243" s="16" t="n">
        <f aca="false">B243-B242</f>
        <v>9</v>
      </c>
    </row>
    <row r="244" customFormat="false" ht="13.8" hidden="false" customHeight="false" outlineLevel="0" collapsed="false">
      <c r="A244" s="17" t="n">
        <v>44800</v>
      </c>
      <c r="B244" s="16" t="n">
        <v>22839</v>
      </c>
      <c r="C244" s="16" t="n">
        <f aca="false">B244-B243</f>
        <v>8</v>
      </c>
    </row>
    <row r="245" customFormat="false" ht="13.8" hidden="false" customHeight="false" outlineLevel="0" collapsed="false">
      <c r="A245" s="17" t="n">
        <v>44801</v>
      </c>
      <c r="B245" s="16" t="n">
        <v>22844</v>
      </c>
      <c r="C245" s="16" t="n">
        <f aca="false">B245-B244</f>
        <v>5</v>
      </c>
    </row>
    <row r="246" customFormat="false" ht="13.8" hidden="false" customHeight="false" outlineLevel="0" collapsed="false">
      <c r="A246" s="17" t="n">
        <v>44802</v>
      </c>
      <c r="B246" s="16" t="n">
        <v>22859</v>
      </c>
      <c r="C246" s="16" t="n">
        <f aca="false">B246-B245</f>
        <v>15</v>
      </c>
    </row>
    <row r="247" customFormat="false" ht="13.8" hidden="false" customHeight="false" outlineLevel="0" collapsed="false">
      <c r="A247" s="17" t="n">
        <v>44803</v>
      </c>
      <c r="B247" s="16" t="n">
        <v>22863</v>
      </c>
      <c r="C247" s="16" t="n">
        <f aca="false">B247-B246</f>
        <v>4</v>
      </c>
    </row>
    <row r="248" customFormat="false" ht="13.8" hidden="false" customHeight="false" outlineLevel="0" collapsed="false">
      <c r="A248" s="17" t="n">
        <v>44804</v>
      </c>
      <c r="B248" s="16" t="n">
        <v>22882</v>
      </c>
      <c r="C248" s="16" t="n">
        <f aca="false">B248-B247</f>
        <v>19</v>
      </c>
    </row>
    <row r="249" customFormat="false" ht="13.8" hidden="false" customHeight="false" outlineLevel="0" collapsed="false">
      <c r="A249" s="17" t="n">
        <v>44805</v>
      </c>
      <c r="B249" s="16" t="n">
        <v>22893</v>
      </c>
      <c r="C249" s="16" t="n">
        <f aca="false">B249-B248</f>
        <v>11</v>
      </c>
    </row>
    <row r="250" customFormat="false" ht="13.8" hidden="false" customHeight="false" outlineLevel="0" collapsed="false">
      <c r="A250" s="17" t="n">
        <v>44806</v>
      </c>
      <c r="B250" s="16" t="n">
        <v>22900</v>
      </c>
      <c r="C250" s="16" t="n">
        <f aca="false">B250-B249</f>
        <v>7</v>
      </c>
    </row>
    <row r="251" customFormat="false" ht="13.8" hidden="false" customHeight="false" outlineLevel="0" collapsed="false">
      <c r="A251" s="17" t="n">
        <v>44807</v>
      </c>
      <c r="B251" s="16" t="n">
        <v>22905</v>
      </c>
      <c r="C251" s="16" t="n">
        <f aca="false">B251-B250</f>
        <v>5</v>
      </c>
    </row>
    <row r="252" customFormat="false" ht="13.8" hidden="false" customHeight="false" outlineLevel="0" collapsed="false">
      <c r="A252" s="17" t="n">
        <v>44808</v>
      </c>
      <c r="B252" s="16" t="n">
        <v>22911</v>
      </c>
      <c r="C252" s="16" t="n">
        <f aca="false">B252-B251</f>
        <v>6</v>
      </c>
    </row>
    <row r="253" customFormat="false" ht="13.8" hidden="false" customHeight="false" outlineLevel="0" collapsed="false">
      <c r="A253" s="17" t="n">
        <v>44809</v>
      </c>
      <c r="B253" s="16" t="n">
        <v>22912</v>
      </c>
      <c r="C253" s="16" t="n">
        <f aca="false">B253-B252</f>
        <v>1</v>
      </c>
    </row>
    <row r="254" customFormat="false" ht="13.8" hidden="false" customHeight="false" outlineLevel="0" collapsed="false">
      <c r="A254" s="17" t="n">
        <v>44810</v>
      </c>
      <c r="B254" s="16" t="n">
        <v>22920</v>
      </c>
      <c r="C254" s="16" t="n">
        <f aca="false">B254-B253</f>
        <v>8</v>
      </c>
    </row>
    <row r="255" customFormat="false" ht="13.8" hidden="false" customHeight="false" outlineLevel="0" collapsed="false">
      <c r="A255" s="17" t="n">
        <v>44811</v>
      </c>
      <c r="B255" s="16" t="n">
        <v>22920</v>
      </c>
      <c r="C255" s="16" t="n">
        <f aca="false">B255-B254</f>
        <v>0</v>
      </c>
    </row>
    <row r="256" customFormat="false" ht="13.8" hidden="false" customHeight="false" outlineLevel="0" collapsed="false">
      <c r="A256" s="17" t="n">
        <v>44812</v>
      </c>
      <c r="B256" s="16" t="n">
        <v>22929</v>
      </c>
      <c r="C256" s="16" t="n">
        <f aca="false">B256-B255</f>
        <v>9</v>
      </c>
    </row>
    <row r="257" customFormat="false" ht="13.8" hidden="false" customHeight="false" outlineLevel="0" collapsed="false">
      <c r="A257" s="17" t="n">
        <v>44813</v>
      </c>
      <c r="B257" s="16" t="n">
        <v>22930</v>
      </c>
      <c r="C257" s="16" t="n">
        <f aca="false">B257-B256</f>
        <v>1</v>
      </c>
    </row>
    <row r="258" customFormat="false" ht="13.8" hidden="false" customHeight="false" outlineLevel="0" collapsed="false">
      <c r="A258" s="17" t="n">
        <v>44814</v>
      </c>
      <c r="B258" s="16" t="n">
        <v>22931</v>
      </c>
      <c r="C258" s="16" t="n">
        <f aca="false">B258-B257</f>
        <v>1</v>
      </c>
    </row>
    <row r="259" customFormat="false" ht="13.8" hidden="false" customHeight="false" outlineLevel="0" collapsed="false">
      <c r="A259" s="17" t="n">
        <v>44815</v>
      </c>
      <c r="B259" s="16" t="n">
        <v>22935</v>
      </c>
      <c r="C259" s="16" t="n">
        <f aca="false">B259-B258</f>
        <v>4</v>
      </c>
    </row>
    <row r="260" customFormat="false" ht="13.8" hidden="false" customHeight="false" outlineLevel="0" collapsed="false">
      <c r="A260" s="17" t="n">
        <v>44816</v>
      </c>
      <c r="B260" s="16" t="n">
        <v>22962</v>
      </c>
      <c r="C260" s="16" t="n">
        <f aca="false">B260-B259</f>
        <v>27</v>
      </c>
    </row>
    <row r="261" customFormat="false" ht="13.8" hidden="false" customHeight="false" outlineLevel="0" collapsed="false">
      <c r="A261" s="17" t="n">
        <v>44817</v>
      </c>
      <c r="B261" s="16" t="n">
        <v>22968</v>
      </c>
      <c r="C261" s="16" t="n">
        <f aca="false">B261-B260</f>
        <v>6</v>
      </c>
    </row>
    <row r="262" customFormat="false" ht="13.8" hidden="false" customHeight="false" outlineLevel="0" collapsed="false">
      <c r="A262" s="17" t="n">
        <v>44818</v>
      </c>
      <c r="B262" s="16" t="n">
        <v>22966</v>
      </c>
      <c r="C262" s="16" t="n">
        <f aca="false">B262-B261</f>
        <v>-2</v>
      </c>
    </row>
    <row r="263" customFormat="false" ht="13.8" hidden="false" customHeight="false" outlineLevel="0" collapsed="false">
      <c r="A263" s="17" t="n">
        <v>44819</v>
      </c>
      <c r="B263" s="16" t="n">
        <v>22971</v>
      </c>
      <c r="C263" s="16" t="n">
        <f aca="false">B263-B262</f>
        <v>5</v>
      </c>
    </row>
    <row r="264" customFormat="false" ht="13.8" hidden="false" customHeight="false" outlineLevel="0" collapsed="false">
      <c r="A264" s="17" t="n">
        <v>44820</v>
      </c>
      <c r="B264" s="16" t="n">
        <v>22953</v>
      </c>
      <c r="C264" s="16" t="n">
        <f aca="false">B264-B263</f>
        <v>-18</v>
      </c>
    </row>
    <row r="265" customFormat="false" ht="13.8" hidden="false" customHeight="false" outlineLevel="0" collapsed="false">
      <c r="A265" s="17" t="n">
        <v>44821</v>
      </c>
      <c r="B265" s="16" t="n">
        <v>22964</v>
      </c>
      <c r="C265" s="16" t="n">
        <f aca="false">B265-B264</f>
        <v>11</v>
      </c>
    </row>
    <row r="266" customFormat="false" ht="13.8" hidden="false" customHeight="false" outlineLevel="0" collapsed="false">
      <c r="A266" s="17" t="n">
        <v>44822</v>
      </c>
      <c r="B266" s="16" t="n">
        <v>22962</v>
      </c>
      <c r="C266" s="16" t="n">
        <f aca="false">B266-B265</f>
        <v>-2</v>
      </c>
    </row>
    <row r="267" customFormat="false" ht="13.8" hidden="false" customHeight="false" outlineLevel="0" collapsed="false">
      <c r="A267" s="17" t="n">
        <v>44823</v>
      </c>
      <c r="B267" s="16" t="n">
        <v>22972</v>
      </c>
      <c r="C267" s="16" t="n">
        <f aca="false">B267-B266</f>
        <v>10</v>
      </c>
    </row>
    <row r="268" customFormat="false" ht="13.8" hidden="false" customHeight="false" outlineLevel="0" collapsed="false">
      <c r="A268" s="17" t="n">
        <v>44824</v>
      </c>
      <c r="B268" s="16" t="n">
        <v>22988</v>
      </c>
      <c r="C268" s="16" t="n">
        <f aca="false">B268-B267</f>
        <v>16</v>
      </c>
    </row>
    <row r="269" customFormat="false" ht="13.8" hidden="false" customHeight="false" outlineLevel="0" collapsed="false">
      <c r="A269" s="17" t="n">
        <v>44825</v>
      </c>
      <c r="B269" s="16" t="n">
        <v>22987</v>
      </c>
      <c r="C269" s="16" t="n">
        <f aca="false">B269-B268</f>
        <v>-1</v>
      </c>
    </row>
    <row r="270" customFormat="false" ht="13.8" hidden="false" customHeight="false" outlineLevel="0" collapsed="false">
      <c r="A270" s="17" t="n">
        <v>44826</v>
      </c>
      <c r="B270" s="16" t="n">
        <v>22968</v>
      </c>
      <c r="C270" s="16" t="n">
        <f aca="false">B270-B269</f>
        <v>-19</v>
      </c>
    </row>
    <row r="271" customFormat="false" ht="13.8" hidden="false" customHeight="false" outlineLevel="0" collapsed="false">
      <c r="A271" s="17" t="n">
        <v>44827</v>
      </c>
      <c r="B271" s="16" t="n">
        <v>22974</v>
      </c>
      <c r="C271" s="16" t="n">
        <f aca="false">B271-B270</f>
        <v>6</v>
      </c>
    </row>
    <row r="272" customFormat="false" ht="13.8" hidden="false" customHeight="false" outlineLevel="0" collapsed="false">
      <c r="A272" s="17" t="n">
        <v>44828</v>
      </c>
      <c r="B272" s="16" t="n">
        <v>22983</v>
      </c>
      <c r="C272" s="16" t="n">
        <f aca="false">B272-B271</f>
        <v>9</v>
      </c>
    </row>
    <row r="273" customFormat="false" ht="13.8" hidden="false" customHeight="false" outlineLevel="0" collapsed="false">
      <c r="A273" s="17" t="n">
        <v>44829</v>
      </c>
      <c r="B273" s="16" t="n">
        <v>22990</v>
      </c>
      <c r="C273" s="16" t="n">
        <f aca="false">B273-B272</f>
        <v>7</v>
      </c>
    </row>
    <row r="274" customFormat="false" ht="13.8" hidden="false" customHeight="false" outlineLevel="0" collapsed="false">
      <c r="A274" s="17" t="n">
        <v>44830</v>
      </c>
      <c r="B274" s="16" t="n">
        <v>23000</v>
      </c>
      <c r="C274" s="16" t="n">
        <f aca="false">B274-B273</f>
        <v>10</v>
      </c>
    </row>
    <row r="275" customFormat="false" ht="13.8" hidden="false" customHeight="false" outlineLevel="0" collapsed="false">
      <c r="A275" s="17" t="n">
        <v>44831</v>
      </c>
      <c r="B275" s="16" t="n">
        <v>23011</v>
      </c>
      <c r="C275" s="16" t="n">
        <f aca="false">B275-B274</f>
        <v>11</v>
      </c>
    </row>
    <row r="276" customFormat="false" ht="13.8" hidden="false" customHeight="false" outlineLevel="0" collapsed="false">
      <c r="A276" s="17" t="n">
        <v>44832</v>
      </c>
      <c r="B276" s="16" t="n">
        <v>23015</v>
      </c>
      <c r="C276" s="16" t="n">
        <f aca="false">B276-B275</f>
        <v>4</v>
      </c>
    </row>
    <row r="277" customFormat="false" ht="13.8" hidden="false" customHeight="false" outlineLevel="0" collapsed="false">
      <c r="A277" s="17" t="n">
        <v>44833</v>
      </c>
      <c r="B277" s="16" t="n">
        <v>23016</v>
      </c>
      <c r="C277" s="16" t="n">
        <f aca="false">B277-B276</f>
        <v>1</v>
      </c>
    </row>
    <row r="278" customFormat="false" ht="13.8" hidden="false" customHeight="false" outlineLevel="0" collapsed="false">
      <c r="A278" s="17" t="n">
        <v>44834</v>
      </c>
      <c r="B278" s="16" t="n">
        <v>23033</v>
      </c>
      <c r="C278" s="16" t="n">
        <f aca="false">B278-B277</f>
        <v>17</v>
      </c>
    </row>
    <row r="279" customFormat="false" ht="13.8" hidden="false" customHeight="false" outlineLevel="0" collapsed="false">
      <c r="A279" s="17" t="n">
        <v>44835</v>
      </c>
      <c r="B279" s="16" t="n">
        <v>23045</v>
      </c>
      <c r="C279" s="16" t="n">
        <f aca="false">B279-B278</f>
        <v>12</v>
      </c>
    </row>
    <row r="280" customFormat="false" ht="13.8" hidden="false" customHeight="false" outlineLevel="0" collapsed="false">
      <c r="A280" s="17" t="n">
        <v>44836</v>
      </c>
      <c r="B280" s="16" t="n">
        <v>23049</v>
      </c>
      <c r="C280" s="16" t="n">
        <f aca="false">B280-B279</f>
        <v>4</v>
      </c>
    </row>
    <row r="281" customFormat="false" ht="13.8" hidden="false" customHeight="false" outlineLevel="0" collapsed="false">
      <c r="A281" s="17" t="n">
        <v>44837</v>
      </c>
      <c r="B281" s="16" t="n">
        <v>23054</v>
      </c>
      <c r="C281" s="16" t="n">
        <f aca="false">B281-B280</f>
        <v>5</v>
      </c>
    </row>
    <row r="282" customFormat="false" ht="13.8" hidden="false" customHeight="false" outlineLevel="0" collapsed="false">
      <c r="A282" s="17" t="n">
        <v>44838</v>
      </c>
      <c r="B282" s="16" t="n">
        <v>23063</v>
      </c>
      <c r="C282" s="16" t="n">
        <f aca="false">B282-B281</f>
        <v>9</v>
      </c>
    </row>
    <row r="283" customFormat="false" ht="13.8" hidden="false" customHeight="false" outlineLevel="0" collapsed="false">
      <c r="A283" s="17" t="n">
        <v>44839</v>
      </c>
      <c r="B283" s="16" t="n">
        <v>23062</v>
      </c>
      <c r="C283" s="16" t="n">
        <f aca="false">B283-B282</f>
        <v>-1</v>
      </c>
    </row>
    <row r="284" customFormat="false" ht="13.8" hidden="false" customHeight="false" outlineLevel="0" collapsed="false">
      <c r="A284" s="17" t="n">
        <v>44840</v>
      </c>
      <c r="B284" s="16" t="n">
        <v>23071</v>
      </c>
      <c r="C284" s="16" t="n">
        <f aca="false">B284-B283</f>
        <v>9</v>
      </c>
    </row>
    <row r="285" customFormat="false" ht="13.8" hidden="false" customHeight="false" outlineLevel="0" collapsed="false">
      <c r="A285" s="17" t="n">
        <v>44841</v>
      </c>
      <c r="B285" s="16" t="n">
        <v>23067</v>
      </c>
      <c r="C285" s="16" t="n">
        <f aca="false">B285-B284</f>
        <v>-4</v>
      </c>
    </row>
    <row r="286" customFormat="false" ht="13.8" hidden="false" customHeight="false" outlineLevel="0" collapsed="false">
      <c r="A286" s="17" t="n">
        <v>44842</v>
      </c>
      <c r="B286" s="16" t="n">
        <v>23071</v>
      </c>
      <c r="C286" s="16" t="n">
        <f aca="false">B286-B285</f>
        <v>4</v>
      </c>
    </row>
    <row r="287" customFormat="false" ht="13.8" hidden="false" customHeight="false" outlineLevel="0" collapsed="false">
      <c r="A287" s="17" t="n">
        <v>44843</v>
      </c>
      <c r="B287" s="16" t="n">
        <v>23086</v>
      </c>
      <c r="C287" s="16" t="n">
        <f aca="false">B287-B286</f>
        <v>15</v>
      </c>
    </row>
    <row r="288" customFormat="false" ht="13.8" hidden="false" customHeight="false" outlineLevel="0" collapsed="false">
      <c r="A288" s="17" t="n">
        <v>44844</v>
      </c>
      <c r="B288" s="16" t="n">
        <v>23096</v>
      </c>
      <c r="C288" s="16" t="n">
        <f aca="false">B288-B287</f>
        <v>10</v>
      </c>
    </row>
    <row r="289" customFormat="false" ht="13.8" hidden="false" customHeight="false" outlineLevel="0" collapsed="false">
      <c r="A289" s="17" t="n">
        <v>44845</v>
      </c>
      <c r="B289" s="16" t="n">
        <v>23108</v>
      </c>
      <c r="C289" s="16" t="n">
        <f aca="false">B289-B288</f>
        <v>12</v>
      </c>
    </row>
    <row r="290" customFormat="false" ht="13.8" hidden="false" customHeight="false" outlineLevel="0" collapsed="false">
      <c r="A290" s="17" t="n">
        <v>44846</v>
      </c>
      <c r="B290" s="16" t="n">
        <v>23092</v>
      </c>
      <c r="C290" s="16" t="n">
        <f aca="false">B290-B289</f>
        <v>-16</v>
      </c>
    </row>
    <row r="291" customFormat="false" ht="13.8" hidden="false" customHeight="false" outlineLevel="0" collapsed="false">
      <c r="A291" s="17" t="n">
        <v>44847</v>
      </c>
      <c r="B291" s="16" t="n">
        <v>23102</v>
      </c>
      <c r="C291" s="16" t="n">
        <f aca="false">B291-B290</f>
        <v>10</v>
      </c>
    </row>
    <row r="292" customFormat="false" ht="13.8" hidden="false" customHeight="false" outlineLevel="0" collapsed="false">
      <c r="A292" s="17" t="n">
        <v>44848</v>
      </c>
      <c r="B292" s="16" t="n">
        <v>23117</v>
      </c>
      <c r="C292" s="16" t="n">
        <f aca="false">B292-B291</f>
        <v>15</v>
      </c>
    </row>
    <row r="293" customFormat="false" ht="13.8" hidden="false" customHeight="false" outlineLevel="0" collapsed="false">
      <c r="A293" s="17" t="n">
        <v>44849</v>
      </c>
      <c r="B293" s="16" t="n">
        <v>23130</v>
      </c>
      <c r="C293" s="16" t="n">
        <f aca="false">B293-B292</f>
        <v>13</v>
      </c>
    </row>
    <row r="294" customFormat="false" ht="13.8" hidden="false" customHeight="false" outlineLevel="0" collapsed="false">
      <c r="A294" s="17" t="n">
        <v>44850</v>
      </c>
      <c r="B294" s="16" t="n">
        <v>23137</v>
      </c>
      <c r="C294" s="16" t="n">
        <f aca="false">B294-B293</f>
        <v>7</v>
      </c>
    </row>
    <row r="295" customFormat="false" ht="13.8" hidden="false" customHeight="false" outlineLevel="0" collapsed="false">
      <c r="A295" s="17" t="n">
        <v>44851</v>
      </c>
      <c r="B295" s="16" t="n">
        <v>23117</v>
      </c>
      <c r="C295" s="16" t="n">
        <f aca="false">B295-B294</f>
        <v>-20</v>
      </c>
    </row>
    <row r="296" customFormat="false" ht="13.8" hidden="false" customHeight="false" outlineLevel="0" collapsed="false">
      <c r="A296" s="17" t="n">
        <v>44852</v>
      </c>
      <c r="B296" s="16" t="n">
        <v>23124</v>
      </c>
      <c r="C296" s="16" t="n">
        <f aca="false">B296-B295</f>
        <v>7</v>
      </c>
    </row>
    <row r="297" customFormat="false" ht="13.8" hidden="false" customHeight="false" outlineLevel="0" collapsed="false">
      <c r="A297" s="17" t="n">
        <v>44853</v>
      </c>
      <c r="B297" s="16" t="n">
        <v>23124</v>
      </c>
      <c r="C297" s="16" t="n">
        <f aca="false">B297-B296</f>
        <v>0</v>
      </c>
    </row>
    <row r="298" customFormat="false" ht="13.8" hidden="false" customHeight="false" outlineLevel="0" collapsed="false">
      <c r="A298" s="17" t="n">
        <v>44854</v>
      </c>
      <c r="B298" s="16" t="n">
        <v>23131</v>
      </c>
      <c r="C298" s="16" t="n">
        <f aca="false">B298-B297</f>
        <v>7</v>
      </c>
    </row>
    <row r="299" customFormat="false" ht="13.8" hidden="false" customHeight="false" outlineLevel="0" collapsed="false">
      <c r="A299" s="17" t="n">
        <v>44855</v>
      </c>
      <c r="B299" s="16" t="n">
        <v>23140</v>
      </c>
      <c r="C299" s="16" t="n">
        <f aca="false">B299-B298</f>
        <v>9</v>
      </c>
    </row>
    <row r="300" customFormat="false" ht="13.8" hidden="false" customHeight="false" outlineLevel="0" collapsed="false">
      <c r="A300" s="17" t="n">
        <v>44856</v>
      </c>
      <c r="B300" s="16" t="n">
        <v>23150</v>
      </c>
      <c r="C300" s="16" t="n">
        <f aca="false">B300-B299</f>
        <v>10</v>
      </c>
    </row>
    <row r="301" customFormat="false" ht="13.8" hidden="false" customHeight="false" outlineLevel="0" collapsed="false">
      <c r="A301" s="17" t="n">
        <v>44857</v>
      </c>
      <c r="B301" s="16" t="n">
        <v>23161</v>
      </c>
      <c r="C301" s="16" t="n">
        <f aca="false">B301-B300</f>
        <v>11</v>
      </c>
    </row>
    <row r="302" customFormat="false" ht="13.8" hidden="false" customHeight="false" outlineLevel="0" collapsed="false">
      <c r="A302" s="17" t="n">
        <v>44858</v>
      </c>
      <c r="B302" s="16" t="n">
        <v>23175</v>
      </c>
      <c r="C302" s="16" t="n">
        <f aca="false">B302-B301</f>
        <v>14</v>
      </c>
    </row>
    <row r="303" customFormat="false" ht="13.8" hidden="false" customHeight="false" outlineLevel="0" collapsed="false">
      <c r="A303" s="17" t="n">
        <v>44859</v>
      </c>
      <c r="B303" s="16" t="n">
        <v>23172</v>
      </c>
      <c r="C303" s="16" t="n">
        <f aca="false">B303-B302</f>
        <v>-3</v>
      </c>
    </row>
    <row r="304" customFormat="false" ht="13.8" hidden="false" customHeight="false" outlineLevel="0" collapsed="false">
      <c r="A304" s="17" t="n">
        <v>44860</v>
      </c>
      <c r="B304" s="16" t="n">
        <v>23177</v>
      </c>
      <c r="C304" s="16" t="n">
        <f aca="false">B304-B303</f>
        <v>5</v>
      </c>
    </row>
    <row r="305" customFormat="false" ht="13.8" hidden="false" customHeight="false" outlineLevel="0" collapsed="false">
      <c r="A305" s="17" t="n">
        <v>44861</v>
      </c>
      <c r="B305" s="16" t="n">
        <v>23189</v>
      </c>
      <c r="C305" s="16" t="n">
        <f aca="false">B305-B304</f>
        <v>12</v>
      </c>
    </row>
    <row r="306" customFormat="false" ht="13.8" hidden="false" customHeight="false" outlineLevel="0" collapsed="false">
      <c r="A306" s="17" t="n">
        <v>44862</v>
      </c>
      <c r="B306" s="16" t="n">
        <v>23197</v>
      </c>
      <c r="C306" s="16" t="n">
        <f aca="false">B306-B305</f>
        <v>8</v>
      </c>
    </row>
    <row r="307" customFormat="false" ht="13.8" hidden="false" customHeight="false" outlineLevel="0" collapsed="false">
      <c r="A307" s="17" t="n">
        <v>44863</v>
      </c>
      <c r="B307" s="16" t="n">
        <v>23206</v>
      </c>
      <c r="C307" s="16" t="n">
        <f aca="false">B307-B306</f>
        <v>9</v>
      </c>
    </row>
    <row r="308" customFormat="false" ht="13.8" hidden="false" customHeight="false" outlineLevel="0" collapsed="false">
      <c r="A308" s="17" t="n">
        <v>44864</v>
      </c>
      <c r="B308" s="16" t="n">
        <v>23228</v>
      </c>
      <c r="C308" s="16" t="n">
        <f aca="false">B308-B307</f>
        <v>22</v>
      </c>
    </row>
    <row r="309" customFormat="false" ht="13.8" hidden="false" customHeight="false" outlineLevel="0" collapsed="false">
      <c r="A309" s="17" t="n">
        <v>44865</v>
      </c>
      <c r="B309" s="16" t="n">
        <v>23230</v>
      </c>
      <c r="C309" s="16" t="n">
        <f aca="false">B309-B308</f>
        <v>2</v>
      </c>
    </row>
    <row r="310" customFormat="false" ht="13.8" hidden="false" customHeight="false" outlineLevel="0" collapsed="false">
      <c r="A310" s="17" t="n">
        <v>44866</v>
      </c>
      <c r="B310" s="16" t="n">
        <v>23231</v>
      </c>
      <c r="C310" s="16" t="n">
        <f aca="false">B310-B309</f>
        <v>1</v>
      </c>
    </row>
    <row r="311" customFormat="false" ht="13.8" hidden="false" customHeight="false" outlineLevel="0" collapsed="false">
      <c r="A311" s="17" t="n">
        <v>44867</v>
      </c>
      <c r="B311" s="16" t="n">
        <v>23234</v>
      </c>
      <c r="C311" s="16" t="n">
        <f aca="false">B311-B310</f>
        <v>3</v>
      </c>
    </row>
    <row r="312" customFormat="false" ht="13.8" hidden="false" customHeight="false" outlineLevel="0" collapsed="false">
      <c r="A312" s="17" t="n">
        <v>44868</v>
      </c>
      <c r="B312" s="16" t="n">
        <v>23237</v>
      </c>
      <c r="C312" s="16" t="n">
        <f aca="false">B312-B311</f>
        <v>3</v>
      </c>
    </row>
    <row r="313" customFormat="false" ht="13.8" hidden="false" customHeight="false" outlineLevel="0" collapsed="false">
      <c r="A313" s="17" t="n">
        <v>44869</v>
      </c>
      <c r="B313" s="16" t="n">
        <v>23242</v>
      </c>
      <c r="C313" s="16" t="n">
        <f aca="false">B313-B312</f>
        <v>5</v>
      </c>
    </row>
    <row r="314" customFormat="false" ht="13.8" hidden="false" customHeight="false" outlineLevel="0" collapsed="false">
      <c r="A314" s="17" t="n">
        <v>44870</v>
      </c>
      <c r="B314" s="16" t="n">
        <v>23248</v>
      </c>
      <c r="C314" s="16" t="n">
        <f aca="false">B314-B313</f>
        <v>6</v>
      </c>
    </row>
    <row r="315" customFormat="false" ht="13.8" hidden="false" customHeight="false" outlineLevel="0" collapsed="false">
      <c r="A315" s="17" t="n">
        <v>44871</v>
      </c>
      <c r="B315" s="16" t="n">
        <v>23256</v>
      </c>
      <c r="C315" s="16" t="n">
        <f aca="false">B315-B314</f>
        <v>8</v>
      </c>
    </row>
    <row r="316" customFormat="false" ht="13.8" hidden="false" customHeight="false" outlineLevel="0" collapsed="false">
      <c r="A316" s="17" t="n">
        <v>44872</v>
      </c>
      <c r="B316" s="16" t="n">
        <v>23275</v>
      </c>
      <c r="C316" s="16" t="n">
        <f aca="false">B316-B315</f>
        <v>19</v>
      </c>
    </row>
    <row r="317" customFormat="false" ht="13.8" hidden="false" customHeight="false" outlineLevel="0" collapsed="false">
      <c r="A317" s="17" t="n">
        <v>44873</v>
      </c>
      <c r="B317" s="16" t="n">
        <v>23285</v>
      </c>
      <c r="C317" s="16" t="n">
        <f aca="false">B317-B316</f>
        <v>10</v>
      </c>
    </row>
    <row r="318" customFormat="false" ht="13.8" hidden="false" customHeight="false" outlineLevel="0" collapsed="false">
      <c r="A318" s="17" t="n">
        <v>44874</v>
      </c>
      <c r="B318" s="16" t="n">
        <v>23290</v>
      </c>
      <c r="C318" s="16" t="n">
        <f aca="false">B318-B317</f>
        <v>5</v>
      </c>
    </row>
    <row r="319" customFormat="false" ht="13.8" hidden="false" customHeight="false" outlineLevel="0" collapsed="false">
      <c r="A319" s="17" t="n">
        <v>44875</v>
      </c>
      <c r="B319" s="16" t="n">
        <v>23291</v>
      </c>
      <c r="C319" s="16" t="n">
        <f aca="false">B319-B318</f>
        <v>1</v>
      </c>
    </row>
    <row r="320" customFormat="false" ht="13.8" hidden="false" customHeight="false" outlineLevel="0" collapsed="false">
      <c r="A320" s="17" t="n">
        <v>44876</v>
      </c>
      <c r="B320" s="16" t="n">
        <v>23300</v>
      </c>
      <c r="C320" s="16" t="n">
        <f aca="false">B320-B319</f>
        <v>9</v>
      </c>
    </row>
    <row r="321" customFormat="false" ht="13.8" hidden="false" customHeight="false" outlineLevel="0" collapsed="false">
      <c r="A321" s="17" t="n">
        <v>44877</v>
      </c>
      <c r="B321" s="16" t="n">
        <v>23307</v>
      </c>
      <c r="C321" s="16" t="n">
        <f aca="false">B321-B320</f>
        <v>7</v>
      </c>
    </row>
    <row r="322" customFormat="false" ht="13.8" hidden="false" customHeight="false" outlineLevel="0" collapsed="false">
      <c r="A322" s="17" t="n">
        <v>44878</v>
      </c>
      <c r="B322" s="16" t="n">
        <v>23318</v>
      </c>
      <c r="C322" s="16" t="n">
        <f aca="false">B322-B321</f>
        <v>11</v>
      </c>
    </row>
    <row r="323" customFormat="false" ht="13.8" hidden="false" customHeight="false" outlineLevel="0" collapsed="false">
      <c r="A323" s="17" t="n">
        <v>44879</v>
      </c>
      <c r="B323" s="16" t="n">
        <v>23335</v>
      </c>
      <c r="C323" s="16" t="n">
        <f aca="false">B323-B322</f>
        <v>17</v>
      </c>
    </row>
    <row r="324" customFormat="false" ht="13.8" hidden="false" customHeight="false" outlineLevel="0" collapsed="false">
      <c r="A324" s="17" t="n">
        <v>44880</v>
      </c>
      <c r="B324" s="16" t="n">
        <v>23344</v>
      </c>
      <c r="C324" s="16" t="n">
        <f aca="false">B324-B323</f>
        <v>9</v>
      </c>
    </row>
    <row r="325" customFormat="false" ht="13.8" hidden="false" customHeight="false" outlineLevel="0" collapsed="false">
      <c r="A325" s="17" t="n">
        <v>44881</v>
      </c>
      <c r="B325" s="16" t="n">
        <v>23360</v>
      </c>
      <c r="C325" s="16" t="n">
        <f aca="false">B325-B324</f>
        <v>16</v>
      </c>
    </row>
    <row r="326" customFormat="false" ht="13.8" hidden="false" customHeight="false" outlineLevel="0" collapsed="false">
      <c r="A326" s="17" t="n">
        <v>44882</v>
      </c>
      <c r="B326" s="16" t="n">
        <v>23375</v>
      </c>
      <c r="C326" s="16" t="n">
        <f aca="false">B326-B325</f>
        <v>15</v>
      </c>
    </row>
    <row r="327" customFormat="false" ht="13.8" hidden="false" customHeight="false" outlineLevel="0" collapsed="false">
      <c r="A327" s="17" t="n">
        <v>44883</v>
      </c>
      <c r="B327" s="16" t="n">
        <v>23383</v>
      </c>
      <c r="C327" s="16" t="n">
        <f aca="false">B327-B326</f>
        <v>8</v>
      </c>
    </row>
    <row r="328" customFormat="false" ht="13.8" hidden="false" customHeight="false" outlineLevel="0" collapsed="false">
      <c r="A328" s="17" t="n">
        <v>44884</v>
      </c>
      <c r="B328" s="16" t="n">
        <v>23390</v>
      </c>
      <c r="C328" s="16" t="n">
        <f aca="false">B328-B327</f>
        <v>7</v>
      </c>
    </row>
    <row r="329" customFormat="false" ht="13.8" hidden="false" customHeight="false" outlineLevel="0" collapsed="false">
      <c r="A329" s="17" t="n">
        <v>44885</v>
      </c>
      <c r="B329" s="16" t="n">
        <v>23411</v>
      </c>
      <c r="C329" s="16" t="n">
        <f aca="false">B329-B328</f>
        <v>21</v>
      </c>
    </row>
    <row r="330" customFormat="false" ht="13.8" hidden="false" customHeight="false" outlineLevel="0" collapsed="false">
      <c r="A330" s="17" t="n">
        <v>44886</v>
      </c>
      <c r="B330" s="16" t="n">
        <v>23428</v>
      </c>
      <c r="C330" s="16" t="n">
        <f aca="false">B330-B329</f>
        <v>17</v>
      </c>
    </row>
    <row r="331" customFormat="false" ht="13.8" hidden="false" customHeight="false" outlineLevel="0" collapsed="false">
      <c r="A331" s="17" t="n">
        <v>44887</v>
      </c>
      <c r="B331" s="16" t="n">
        <v>23441</v>
      </c>
      <c r="C331" s="16" t="n">
        <f aca="false">B331-B330</f>
        <v>13</v>
      </c>
    </row>
    <row r="332" customFormat="false" ht="13.8" hidden="false" customHeight="false" outlineLevel="0" collapsed="false">
      <c r="A332" s="17" t="n">
        <v>44888</v>
      </c>
      <c r="B332" s="16" t="n">
        <v>23452</v>
      </c>
      <c r="C332" s="16" t="n">
        <f aca="false">B332-B331</f>
        <v>11</v>
      </c>
    </row>
    <row r="333" customFormat="false" ht="13.8" hidden="false" customHeight="false" outlineLevel="0" collapsed="false">
      <c r="A333" s="17" t="n">
        <v>44889</v>
      </c>
      <c r="B333" s="16" t="n">
        <v>23464</v>
      </c>
      <c r="C333" s="16" t="n">
        <f aca="false">B333-B332</f>
        <v>12</v>
      </c>
    </row>
    <row r="334" customFormat="false" ht="13.8" hidden="false" customHeight="false" outlineLevel="0" collapsed="false">
      <c r="A334" s="17" t="n">
        <v>44890</v>
      </c>
      <c r="B334" s="16" t="n">
        <v>23486</v>
      </c>
      <c r="C334" s="16" t="n">
        <f aca="false">B334-B333</f>
        <v>22</v>
      </c>
    </row>
    <row r="335" customFormat="false" ht="13.8" hidden="false" customHeight="false" outlineLevel="0" collapsed="false">
      <c r="A335" s="17" t="n">
        <v>44891</v>
      </c>
      <c r="B335" s="16" t="n">
        <v>23494</v>
      </c>
      <c r="C335" s="16" t="n">
        <f aca="false">B335-B334</f>
        <v>8</v>
      </c>
    </row>
    <row r="336" customFormat="false" ht="13.8" hidden="false" customHeight="false" outlineLevel="0" collapsed="false">
      <c r="A336" s="17" t="n">
        <v>44892</v>
      </c>
      <c r="B336" s="16" t="n">
        <v>23501</v>
      </c>
      <c r="C336" s="16" t="n">
        <f aca="false">B336-B335</f>
        <v>7</v>
      </c>
    </row>
    <row r="337" customFormat="false" ht="13.8" hidden="false" customHeight="false" outlineLevel="0" collapsed="false">
      <c r="A337" s="17" t="n">
        <v>44893</v>
      </c>
      <c r="B337" s="16" t="n">
        <v>23519</v>
      </c>
      <c r="C337" s="16" t="n">
        <f aca="false">B337-B336</f>
        <v>18</v>
      </c>
    </row>
    <row r="338" customFormat="false" ht="13.8" hidden="false" customHeight="false" outlineLevel="0" collapsed="false">
      <c r="A338" s="17" t="n">
        <v>44894</v>
      </c>
      <c r="B338" s="16" t="n">
        <v>23535</v>
      </c>
      <c r="C338" s="16" t="n">
        <f aca="false">B338-B337</f>
        <v>16</v>
      </c>
    </row>
    <row r="339" customFormat="false" ht="13.8" hidden="false" customHeight="false" outlineLevel="0" collapsed="false">
      <c r="A339" s="17" t="n">
        <v>44895</v>
      </c>
      <c r="B339" s="16" t="n">
        <v>23544</v>
      </c>
      <c r="C339" s="16" t="n">
        <f aca="false">B339-B338</f>
        <v>9</v>
      </c>
    </row>
    <row r="340" customFormat="false" ht="13.8" hidden="false" customHeight="false" outlineLevel="0" collapsed="false">
      <c r="A340" s="17" t="n">
        <v>44896</v>
      </c>
      <c r="B340" s="16" t="n">
        <v>23555</v>
      </c>
      <c r="C340" s="16" t="n">
        <f aca="false">B340-B339</f>
        <v>11</v>
      </c>
    </row>
    <row r="341" customFormat="false" ht="13.8" hidden="false" customHeight="false" outlineLevel="0" collapsed="false">
      <c r="A341" s="17" t="n">
        <v>44897</v>
      </c>
      <c r="B341" s="16" t="n">
        <v>23562</v>
      </c>
      <c r="C341" s="16" t="n">
        <f aca="false">B341-B340</f>
        <v>7</v>
      </c>
    </row>
    <row r="342" customFormat="false" ht="13.8" hidden="false" customHeight="false" outlineLevel="0" collapsed="false">
      <c r="A342" s="17" t="n">
        <v>44898</v>
      </c>
      <c r="B342" s="16" t="n">
        <v>23578</v>
      </c>
      <c r="C342" s="16" t="n">
        <f aca="false">B342-B341</f>
        <v>16</v>
      </c>
    </row>
    <row r="343" customFormat="false" ht="13.8" hidden="false" customHeight="false" outlineLevel="0" collapsed="false">
      <c r="A343" s="17" t="n">
        <v>44899</v>
      </c>
      <c r="B343" s="16" t="n">
        <v>23589</v>
      </c>
      <c r="C343" s="16" t="n">
        <f aca="false">B343-B342</f>
        <v>11</v>
      </c>
    </row>
    <row r="344" customFormat="false" ht="13.8" hidden="false" customHeight="false" outlineLevel="0" collapsed="false">
      <c r="A344" s="17" t="n">
        <v>44900</v>
      </c>
      <c r="B344" s="16" t="n">
        <v>23603</v>
      </c>
      <c r="C344" s="16" t="n">
        <f aca="false">B344-B343</f>
        <v>14</v>
      </c>
    </row>
    <row r="345" customFormat="false" ht="13.8" hidden="false" customHeight="false" outlineLevel="0" collapsed="false">
      <c r="A345" s="17" t="n">
        <v>44901</v>
      </c>
      <c r="B345" s="16" t="n">
        <v>23602</v>
      </c>
      <c r="C345" s="16" t="n">
        <f aca="false">B345-B344</f>
        <v>-1</v>
      </c>
    </row>
    <row r="346" customFormat="false" ht="13.8" hidden="false" customHeight="false" outlineLevel="0" collapsed="false">
      <c r="A346" s="17" t="n">
        <v>44902</v>
      </c>
      <c r="B346" s="16" t="n">
        <v>23623</v>
      </c>
      <c r="C346" s="16" t="n">
        <f aca="false">B346-B345</f>
        <v>21</v>
      </c>
    </row>
    <row r="347" customFormat="false" ht="13.8" hidden="false" customHeight="false" outlineLevel="0" collapsed="false">
      <c r="A347" s="17" t="n">
        <v>44903</v>
      </c>
      <c r="B347" s="16" t="n">
        <v>23628</v>
      </c>
      <c r="C347" s="16" t="n">
        <f aca="false">B347-B346</f>
        <v>5</v>
      </c>
    </row>
    <row r="348" customFormat="false" ht="13.8" hidden="false" customHeight="false" outlineLevel="0" collapsed="false">
      <c r="A348" s="17" t="n">
        <v>44904</v>
      </c>
      <c r="B348" s="16" t="n">
        <v>23644</v>
      </c>
      <c r="C348" s="16" t="n">
        <f aca="false">B348-B347</f>
        <v>16</v>
      </c>
    </row>
    <row r="349" customFormat="false" ht="13.8" hidden="false" customHeight="false" outlineLevel="0" collapsed="false">
      <c r="A349" s="17" t="n">
        <v>44905</v>
      </c>
      <c r="B349" s="16" t="n">
        <v>23658</v>
      </c>
      <c r="C349" s="16" t="n">
        <f aca="false">B349-B348</f>
        <v>14</v>
      </c>
    </row>
    <row r="350" customFormat="false" ht="13.8" hidden="false" customHeight="false" outlineLevel="0" collapsed="false">
      <c r="A350" s="17" t="n">
        <v>44906</v>
      </c>
      <c r="B350" s="16" t="n">
        <v>23676</v>
      </c>
      <c r="C350" s="16" t="n">
        <f aca="false">B350-B349</f>
        <v>18</v>
      </c>
    </row>
    <row r="351" customFormat="false" ht="13.8" hidden="false" customHeight="false" outlineLevel="0" collapsed="false">
      <c r="A351" s="17" t="n">
        <v>44907</v>
      </c>
      <c r="B351" s="16" t="n">
        <v>23689</v>
      </c>
      <c r="C351" s="16" t="n">
        <f aca="false">B351-B350</f>
        <v>13</v>
      </c>
    </row>
    <row r="352" customFormat="false" ht="13.8" hidden="false" customHeight="false" outlineLevel="0" collapsed="false">
      <c r="A352" s="17" t="n">
        <v>44908</v>
      </c>
      <c r="B352" s="16" t="n">
        <v>23700</v>
      </c>
      <c r="C352" s="16" t="n">
        <f aca="false">B352-B351</f>
        <v>11</v>
      </c>
    </row>
    <row r="353" customFormat="false" ht="13.8" hidden="false" customHeight="false" outlineLevel="0" collapsed="false">
      <c r="A353" s="17" t="n">
        <v>44909</v>
      </c>
      <c r="B353" s="16" t="n">
        <v>23718</v>
      </c>
      <c r="C353" s="16" t="n">
        <f aca="false">B353-B352</f>
        <v>18</v>
      </c>
    </row>
    <row r="354" customFormat="false" ht="13.8" hidden="false" customHeight="false" outlineLevel="0" collapsed="false">
      <c r="A354" s="17" t="n">
        <v>44910</v>
      </c>
      <c r="B354" s="16" t="n">
        <v>23726</v>
      </c>
      <c r="C354" s="16" t="n">
        <f aca="false">B354-B353</f>
        <v>8</v>
      </c>
    </row>
    <row r="355" customFormat="false" ht="13.8" hidden="false" customHeight="false" outlineLevel="0" collapsed="false">
      <c r="A355" s="17" t="n">
        <v>44911</v>
      </c>
      <c r="B355" s="16" t="n">
        <v>23748</v>
      </c>
      <c r="C355" s="16" t="n">
        <f aca="false">B355-B354</f>
        <v>22</v>
      </c>
    </row>
    <row r="356" customFormat="false" ht="13.8" hidden="false" customHeight="false" outlineLevel="0" collapsed="false">
      <c r="A356" s="17" t="n">
        <v>44912</v>
      </c>
      <c r="B356" s="16" t="n">
        <v>23765</v>
      </c>
      <c r="C356" s="16" t="n">
        <f aca="false">B356-B355</f>
        <v>17</v>
      </c>
    </row>
    <row r="357" customFormat="false" ht="13.8" hidden="false" customHeight="false" outlineLevel="0" collapsed="false">
      <c r="A357" s="17" t="n">
        <v>44913</v>
      </c>
      <c r="B357" s="16" t="n">
        <v>23775</v>
      </c>
      <c r="C357" s="16" t="n">
        <f aca="false">B357-B356</f>
        <v>10</v>
      </c>
    </row>
    <row r="358" customFormat="false" ht="13.8" hidden="false" customHeight="false" outlineLevel="0" collapsed="false">
      <c r="A358" s="17" t="n">
        <v>44914</v>
      </c>
      <c r="B358" s="16" t="n">
        <v>23802</v>
      </c>
      <c r="C358" s="16" t="n">
        <f aca="false">B358-B357</f>
        <v>27</v>
      </c>
    </row>
    <row r="359" customFormat="false" ht="13.8" hidden="false" customHeight="false" outlineLevel="0" collapsed="false">
      <c r="A359" s="17" t="n">
        <v>44915</v>
      </c>
      <c r="B359" s="16" t="n">
        <v>23830</v>
      </c>
      <c r="C359" s="16" t="n">
        <f aca="false">B359-B358</f>
        <v>28</v>
      </c>
    </row>
    <row r="360" customFormat="false" ht="13.8" hidden="false" customHeight="false" outlineLevel="0" collapsed="false">
      <c r="A360" s="17" t="n">
        <v>44916</v>
      </c>
      <c r="B360" s="16" t="n">
        <v>23853</v>
      </c>
      <c r="C360" s="16" t="n">
        <f aca="false">B360-B359</f>
        <v>23</v>
      </c>
    </row>
    <row r="361" customFormat="false" ht="13.8" hidden="false" customHeight="false" outlineLevel="0" collapsed="false">
      <c r="A361" s="17" t="n">
        <v>44917</v>
      </c>
      <c r="B361" s="16" t="n">
        <v>23874</v>
      </c>
      <c r="C361" s="16" t="n">
        <f aca="false">B361-B360</f>
        <v>21</v>
      </c>
    </row>
    <row r="362" customFormat="false" ht="13.8" hidden="false" customHeight="false" outlineLevel="0" collapsed="false">
      <c r="A362" s="17" t="n">
        <v>44918</v>
      </c>
      <c r="B362" s="16" t="n">
        <v>23888</v>
      </c>
      <c r="C362" s="16" t="n">
        <f aca="false">B362-B361</f>
        <v>14</v>
      </c>
    </row>
    <row r="363" customFormat="false" ht="13.8" hidden="false" customHeight="false" outlineLevel="0" collapsed="false">
      <c r="A363" s="17" t="n">
        <v>44919</v>
      </c>
      <c r="B363" s="16" t="n">
        <v>23893</v>
      </c>
      <c r="C363" s="16" t="n">
        <f aca="false">B363-B362</f>
        <v>5</v>
      </c>
    </row>
    <row r="364" customFormat="false" ht="13.8" hidden="false" customHeight="false" outlineLevel="0" collapsed="false">
      <c r="A364" s="17" t="n">
        <v>44920</v>
      </c>
      <c r="B364" s="16" t="n">
        <v>23905</v>
      </c>
      <c r="C364" s="16" t="n">
        <f aca="false">B364-B363</f>
        <v>12</v>
      </c>
    </row>
    <row r="365" customFormat="false" ht="13.8" hidden="false" customHeight="false" outlineLevel="0" collapsed="false">
      <c r="A365" s="17" t="n">
        <v>44921</v>
      </c>
      <c r="B365" s="16" t="n">
        <v>23932</v>
      </c>
      <c r="C365" s="16" t="n">
        <f aca="false">B365-B364</f>
        <v>27</v>
      </c>
    </row>
    <row r="366" customFormat="false" ht="13.8" hidden="false" customHeight="false" outlineLevel="0" collapsed="false">
      <c r="A366" s="17" t="n">
        <v>44922</v>
      </c>
      <c r="B366" s="16" t="n">
        <v>23949</v>
      </c>
      <c r="C366" s="16" t="n">
        <f aca="false">B366-B365</f>
        <v>17</v>
      </c>
    </row>
    <row r="367" customFormat="false" ht="13.8" hidden="false" customHeight="false" outlineLevel="0" collapsed="false">
      <c r="A367" s="17" t="n">
        <v>44923</v>
      </c>
      <c r="B367" s="16" t="n">
        <v>23971</v>
      </c>
      <c r="C367" s="16" t="n">
        <f aca="false">B367-B366</f>
        <v>22</v>
      </c>
    </row>
    <row r="368" customFormat="false" ht="13.8" hidden="false" customHeight="false" outlineLevel="0" collapsed="false">
      <c r="A368" s="17" t="n">
        <v>44924</v>
      </c>
      <c r="B368" s="16" t="n">
        <v>23988</v>
      </c>
      <c r="C368" s="16" t="n">
        <f aca="false">B368-B367</f>
        <v>17</v>
      </c>
    </row>
    <row r="369" customFormat="false" ht="13.8" hidden="false" customHeight="false" outlineLevel="0" collapsed="false">
      <c r="A369" s="17" t="n">
        <v>44925</v>
      </c>
      <c r="B369" s="16" t="n">
        <v>24019</v>
      </c>
      <c r="C369" s="16" t="n">
        <f aca="false">B369-B368</f>
        <v>31</v>
      </c>
    </row>
    <row r="370" customFormat="false" ht="13.8" hidden="false" customHeight="false" outlineLevel="0" collapsed="false">
      <c r="A370" s="17" t="n">
        <v>44926</v>
      </c>
      <c r="B370" s="16" t="n">
        <v>24032</v>
      </c>
      <c r="C370" s="16" t="n">
        <f aca="false">B370-B369</f>
        <v>13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6" min="6" style="15" width="12.84"/>
  </cols>
  <sheetData>
    <row r="1" customFormat="false" ht="13.8" hidden="false" customHeight="false" outlineLevel="0" collapsed="false">
      <c r="A1" s="15" t="s">
        <v>29</v>
      </c>
      <c r="B1" s="18" t="n">
        <f aca="false">SUM(B4:B368)</f>
        <v>6752840</v>
      </c>
      <c r="D1" s="15" t="s">
        <v>2</v>
      </c>
      <c r="E1" s="15" t="s">
        <v>16</v>
      </c>
      <c r="F1" s="15" t="s">
        <v>30</v>
      </c>
    </row>
    <row r="2" customFormat="false" ht="13.8" hidden="false" customHeight="false" outlineLevel="0" collapsed="false">
      <c r="A2" s="15" t="s">
        <v>17</v>
      </c>
      <c r="B2" s="19" t="n">
        <f aca="false">AVERAGE(B4:B368)</f>
        <v>18500.9315068493</v>
      </c>
      <c r="D2" s="20" t="s">
        <v>3</v>
      </c>
      <c r="E2" s="21" t="n">
        <v>639278</v>
      </c>
      <c r="F2" s="19" t="n">
        <f aca="false">E2/31</f>
        <v>20621.8709677419</v>
      </c>
    </row>
    <row r="3" customFormat="false" ht="13.8" hidden="false" customHeight="false" outlineLevel="0" collapsed="false">
      <c r="D3" s="20" t="s">
        <v>4</v>
      </c>
      <c r="E3" s="22" t="n">
        <v>484697</v>
      </c>
      <c r="F3" s="19" t="n">
        <f aca="false">E3/28</f>
        <v>17310.6071428571</v>
      </c>
    </row>
    <row r="4" customFormat="false" ht="13.8" hidden="false" customHeight="false" outlineLevel="0" collapsed="false">
      <c r="A4" s="23" t="n">
        <v>43466</v>
      </c>
      <c r="B4" s="20" t="n">
        <v>6973</v>
      </c>
      <c r="D4" s="20" t="s">
        <v>5</v>
      </c>
      <c r="E4" s="22" t="n">
        <v>564494</v>
      </c>
      <c r="F4" s="19" t="n">
        <f aca="false">E4/31</f>
        <v>18209.4838709677</v>
      </c>
    </row>
    <row r="5" customFormat="false" ht="13.8" hidden="false" customHeight="false" outlineLevel="0" collapsed="false">
      <c r="A5" s="23" t="n">
        <v>43102</v>
      </c>
      <c r="B5" s="20" t="n">
        <v>13602</v>
      </c>
      <c r="D5" s="20" t="s">
        <v>6</v>
      </c>
      <c r="E5" s="22" t="n">
        <v>768260</v>
      </c>
      <c r="F5" s="19" t="n">
        <f aca="false">E5/30</f>
        <v>25608.6666666667</v>
      </c>
    </row>
    <row r="6" customFormat="false" ht="13.8" hidden="false" customHeight="false" outlineLevel="0" collapsed="false">
      <c r="A6" s="23" t="n">
        <v>43103</v>
      </c>
      <c r="B6" s="20" t="n">
        <v>9575</v>
      </c>
      <c r="D6" s="20" t="s">
        <v>7</v>
      </c>
      <c r="E6" s="22" t="n">
        <v>795072</v>
      </c>
      <c r="F6" s="19" t="n">
        <f aca="false">E6/31</f>
        <v>25647.4838709677</v>
      </c>
    </row>
    <row r="7" customFormat="false" ht="13.8" hidden="false" customHeight="false" outlineLevel="0" collapsed="false">
      <c r="A7" s="23" t="n">
        <v>43104</v>
      </c>
      <c r="B7" s="20" t="n">
        <v>12494</v>
      </c>
      <c r="D7" s="20" t="s">
        <v>8</v>
      </c>
      <c r="E7" s="22" t="n">
        <v>833634</v>
      </c>
      <c r="F7" s="19" t="n">
        <f aca="false">E7/30</f>
        <v>27787.8</v>
      </c>
    </row>
    <row r="8" customFormat="false" ht="13.8" hidden="false" customHeight="false" outlineLevel="0" collapsed="false">
      <c r="A8" s="23" t="n">
        <v>43105</v>
      </c>
      <c r="B8" s="20" t="n">
        <v>18202</v>
      </c>
      <c r="D8" s="20" t="s">
        <v>9</v>
      </c>
      <c r="E8" s="22" t="n">
        <v>478345</v>
      </c>
      <c r="F8" s="19" t="n">
        <f aca="false">E8/31</f>
        <v>15430.4838709677</v>
      </c>
    </row>
    <row r="9" customFormat="false" ht="13.8" hidden="false" customHeight="false" outlineLevel="0" collapsed="false">
      <c r="A9" s="23" t="n">
        <v>43106</v>
      </c>
      <c r="B9" s="20" t="n">
        <v>18623</v>
      </c>
      <c r="D9" s="20" t="s">
        <v>10</v>
      </c>
      <c r="E9" s="22" t="n">
        <v>389660</v>
      </c>
      <c r="F9" s="19" t="n">
        <f aca="false">E9/31</f>
        <v>12569.6774193548</v>
      </c>
    </row>
    <row r="10" customFormat="false" ht="13.8" hidden="false" customHeight="false" outlineLevel="0" collapsed="false">
      <c r="A10" s="23" t="n">
        <v>43107</v>
      </c>
      <c r="B10" s="20" t="n">
        <v>12789</v>
      </c>
      <c r="D10" s="20" t="s">
        <v>11</v>
      </c>
      <c r="E10" s="22" t="n">
        <v>328580</v>
      </c>
      <c r="F10" s="19" t="n">
        <f aca="false">E10/30</f>
        <v>10952.6666666667</v>
      </c>
    </row>
    <row r="11" customFormat="false" ht="13.8" hidden="false" customHeight="false" outlineLevel="0" collapsed="false">
      <c r="A11" s="23" t="n">
        <v>43108</v>
      </c>
      <c r="B11" s="20" t="n">
        <v>15807</v>
      </c>
      <c r="D11" s="20" t="s">
        <v>12</v>
      </c>
      <c r="E11" s="22" t="n">
        <v>300890</v>
      </c>
      <c r="F11" s="19" t="n">
        <f aca="false">E11/31</f>
        <v>9706.12903225806</v>
      </c>
    </row>
    <row r="12" customFormat="false" ht="13.8" hidden="false" customHeight="false" outlineLevel="0" collapsed="false">
      <c r="A12" s="23" t="n">
        <v>43109</v>
      </c>
      <c r="B12" s="20" t="n">
        <v>16325</v>
      </c>
      <c r="D12" s="20" t="s">
        <v>13</v>
      </c>
      <c r="E12" s="22" t="n">
        <v>301745</v>
      </c>
      <c r="F12" s="24" t="n">
        <f aca="false">E12/30</f>
        <v>10058.1666666667</v>
      </c>
    </row>
    <row r="13" customFormat="false" ht="13.8" hidden="false" customHeight="false" outlineLevel="0" collapsed="false">
      <c r="A13" s="23" t="n">
        <v>43110</v>
      </c>
      <c r="B13" s="20" t="n">
        <v>16477</v>
      </c>
      <c r="D13" s="20" t="s">
        <v>14</v>
      </c>
      <c r="E13" s="22" t="n">
        <v>375235</v>
      </c>
      <c r="F13" s="24" t="n">
        <f aca="false">E13/31</f>
        <v>12104.3548387097</v>
      </c>
    </row>
    <row r="14" customFormat="false" ht="13.8" hidden="false" customHeight="false" outlineLevel="0" collapsed="false">
      <c r="A14" s="23" t="n">
        <v>43111</v>
      </c>
      <c r="B14" s="20" t="n">
        <v>16405</v>
      </c>
    </row>
    <row r="15" customFormat="false" ht="13.8" hidden="false" customHeight="false" outlineLevel="0" collapsed="false">
      <c r="A15" s="23" t="n">
        <v>43112</v>
      </c>
      <c r="B15" s="20" t="n">
        <v>12963</v>
      </c>
    </row>
    <row r="16" customFormat="false" ht="13.8" hidden="false" customHeight="false" outlineLevel="0" collapsed="false">
      <c r="A16" s="23" t="n">
        <v>43113</v>
      </c>
      <c r="B16" s="20" t="n">
        <v>14405</v>
      </c>
    </row>
    <row r="17" customFormat="false" ht="13.8" hidden="false" customHeight="false" outlineLevel="0" collapsed="false">
      <c r="A17" s="23" t="n">
        <v>43114</v>
      </c>
      <c r="B17" s="20" t="n">
        <v>10031</v>
      </c>
    </row>
    <row r="18" customFormat="false" ht="13.8" hidden="false" customHeight="false" outlineLevel="0" collapsed="false">
      <c r="A18" s="23" t="n">
        <v>43115</v>
      </c>
      <c r="B18" s="20" t="n">
        <v>12013</v>
      </c>
    </row>
    <row r="19" customFormat="false" ht="13.8" hidden="false" customHeight="false" outlineLevel="0" collapsed="false">
      <c r="A19" s="23" t="n">
        <v>43116</v>
      </c>
      <c r="B19" s="20" t="n">
        <v>13804</v>
      </c>
    </row>
    <row r="20" customFormat="false" ht="13.8" hidden="false" customHeight="false" outlineLevel="0" collapsed="false">
      <c r="A20" s="23" t="n">
        <v>43117</v>
      </c>
      <c r="B20" s="20" t="n">
        <v>15140</v>
      </c>
    </row>
    <row r="21" customFormat="false" ht="13.8" hidden="false" customHeight="false" outlineLevel="0" collapsed="false">
      <c r="A21" s="23" t="n">
        <v>43118</v>
      </c>
      <c r="B21" s="20" t="n">
        <v>13050</v>
      </c>
    </row>
    <row r="22" customFormat="false" ht="13.8" hidden="false" customHeight="false" outlineLevel="0" collapsed="false">
      <c r="A22" s="23" t="n">
        <v>43119</v>
      </c>
      <c r="B22" s="20" t="n">
        <v>16582</v>
      </c>
    </row>
    <row r="23" customFormat="false" ht="13.8" hidden="false" customHeight="false" outlineLevel="0" collapsed="false">
      <c r="A23" s="23" t="n">
        <v>43120</v>
      </c>
      <c r="B23" s="20" t="n">
        <v>15396</v>
      </c>
    </row>
    <row r="24" customFormat="false" ht="13.8" hidden="false" customHeight="false" outlineLevel="0" collapsed="false">
      <c r="A24" s="23" t="n">
        <v>43121</v>
      </c>
      <c r="B24" s="20" t="n">
        <v>12300</v>
      </c>
    </row>
    <row r="25" customFormat="false" ht="13.8" hidden="false" customHeight="false" outlineLevel="0" collapsed="false">
      <c r="A25" s="23" t="n">
        <v>43122</v>
      </c>
      <c r="B25" s="20" t="n">
        <v>12894</v>
      </c>
    </row>
    <row r="26" customFormat="false" ht="13.8" hidden="false" customHeight="false" outlineLevel="0" collapsed="false">
      <c r="A26" s="23" t="n">
        <v>43123</v>
      </c>
      <c r="B26" s="20" t="n">
        <v>17193</v>
      </c>
    </row>
    <row r="27" customFormat="false" ht="13.8" hidden="false" customHeight="false" outlineLevel="0" collapsed="false">
      <c r="A27" s="23" t="n">
        <v>43124</v>
      </c>
      <c r="B27" s="20" t="n">
        <v>14405</v>
      </c>
    </row>
    <row r="28" customFormat="false" ht="13.8" hidden="false" customHeight="false" outlineLevel="0" collapsed="false">
      <c r="A28" s="23" t="n">
        <v>43125</v>
      </c>
      <c r="B28" s="20" t="n">
        <v>16777</v>
      </c>
    </row>
    <row r="29" customFormat="false" ht="13.8" hidden="false" customHeight="false" outlineLevel="0" collapsed="false">
      <c r="A29" s="23" t="n">
        <v>43126</v>
      </c>
      <c r="B29" s="20" t="n">
        <v>18760</v>
      </c>
    </row>
    <row r="30" customFormat="false" ht="13.8" hidden="false" customHeight="false" outlineLevel="0" collapsed="false">
      <c r="A30" s="23" t="n">
        <v>43127</v>
      </c>
      <c r="B30" s="20" t="n">
        <v>19021</v>
      </c>
    </row>
    <row r="31" customFormat="false" ht="13.8" hidden="false" customHeight="false" outlineLevel="0" collapsed="false">
      <c r="A31" s="23" t="n">
        <v>43128</v>
      </c>
      <c r="B31" s="20" t="n">
        <v>16403</v>
      </c>
    </row>
    <row r="32" customFormat="false" ht="13.8" hidden="false" customHeight="false" outlineLevel="0" collapsed="false">
      <c r="A32" s="23" t="n">
        <v>43129</v>
      </c>
      <c r="B32" s="20" t="n">
        <v>14782</v>
      </c>
    </row>
    <row r="33" customFormat="false" ht="13.8" hidden="false" customHeight="false" outlineLevel="0" collapsed="false">
      <c r="A33" s="23" t="n">
        <v>43130</v>
      </c>
      <c r="B33" s="20" t="n">
        <v>21122</v>
      </c>
    </row>
    <row r="34" customFormat="false" ht="13.8" hidden="false" customHeight="false" outlineLevel="0" collapsed="false">
      <c r="A34" s="23" t="n">
        <v>43131</v>
      </c>
      <c r="B34" s="20" t="n">
        <v>17475</v>
      </c>
    </row>
    <row r="35" customFormat="false" ht="13.8" hidden="false" customHeight="false" outlineLevel="0" collapsed="false">
      <c r="A35" s="23" t="n">
        <v>43132</v>
      </c>
      <c r="B35" s="20" t="n">
        <v>17769</v>
      </c>
    </row>
    <row r="36" customFormat="false" ht="13.8" hidden="false" customHeight="false" outlineLevel="0" collapsed="false">
      <c r="A36" s="23" t="n">
        <v>43133</v>
      </c>
      <c r="B36" s="20" t="n">
        <v>16455</v>
      </c>
    </row>
    <row r="37" customFormat="false" ht="13.8" hidden="false" customHeight="false" outlineLevel="0" collapsed="false">
      <c r="A37" s="23" t="n">
        <v>43134</v>
      </c>
      <c r="B37" s="20" t="n">
        <v>15024</v>
      </c>
    </row>
    <row r="38" customFormat="false" ht="13.8" hidden="false" customHeight="false" outlineLevel="0" collapsed="false">
      <c r="A38" s="23" t="n">
        <v>43135</v>
      </c>
      <c r="B38" s="20" t="n">
        <v>15083</v>
      </c>
    </row>
    <row r="39" customFormat="false" ht="13.8" hidden="false" customHeight="false" outlineLevel="0" collapsed="false">
      <c r="A39" s="23" t="n">
        <v>43136</v>
      </c>
      <c r="B39" s="20" t="n">
        <v>13591</v>
      </c>
    </row>
    <row r="40" customFormat="false" ht="13.8" hidden="false" customHeight="false" outlineLevel="0" collapsed="false">
      <c r="A40" s="23" t="n">
        <v>43137</v>
      </c>
      <c r="B40" s="20" t="n">
        <v>22206</v>
      </c>
    </row>
    <row r="41" customFormat="false" ht="13.8" hidden="false" customHeight="false" outlineLevel="0" collapsed="false">
      <c r="A41" s="23" t="n">
        <v>43138</v>
      </c>
      <c r="B41" s="20" t="n">
        <v>16351</v>
      </c>
    </row>
    <row r="42" customFormat="false" ht="13.8" hidden="false" customHeight="false" outlineLevel="0" collapsed="false">
      <c r="A42" s="23" t="n">
        <v>43139</v>
      </c>
      <c r="B42" s="20" t="n">
        <v>22097</v>
      </c>
    </row>
    <row r="43" customFormat="false" ht="13.8" hidden="false" customHeight="false" outlineLevel="0" collapsed="false">
      <c r="A43" s="23" t="n">
        <v>43140</v>
      </c>
      <c r="B43" s="20" t="n">
        <v>19726</v>
      </c>
    </row>
    <row r="44" customFormat="false" ht="13.8" hidden="false" customHeight="false" outlineLevel="0" collapsed="false">
      <c r="A44" s="23" t="n">
        <v>43141</v>
      </c>
      <c r="B44" s="20" t="n">
        <v>18025</v>
      </c>
    </row>
    <row r="45" customFormat="false" ht="13.8" hidden="false" customHeight="false" outlineLevel="0" collapsed="false">
      <c r="A45" s="23" t="n">
        <v>43142</v>
      </c>
      <c r="B45" s="20" t="n">
        <v>17985</v>
      </c>
    </row>
    <row r="46" customFormat="false" ht="13.8" hidden="false" customHeight="false" outlineLevel="0" collapsed="false">
      <c r="A46" s="23" t="n">
        <v>43143</v>
      </c>
      <c r="B46" s="20" t="n">
        <v>18986</v>
      </c>
    </row>
    <row r="47" customFormat="false" ht="13.8" hidden="false" customHeight="false" outlineLevel="0" collapsed="false">
      <c r="A47" s="23" t="n">
        <v>43144</v>
      </c>
      <c r="B47" s="20" t="n">
        <v>21474</v>
      </c>
    </row>
    <row r="48" customFormat="false" ht="13.8" hidden="false" customHeight="false" outlineLevel="0" collapsed="false">
      <c r="A48" s="23" t="n">
        <v>43145</v>
      </c>
      <c r="B48" s="20" t="n">
        <v>16167</v>
      </c>
    </row>
    <row r="49" customFormat="false" ht="13.8" hidden="false" customHeight="false" outlineLevel="0" collapsed="false">
      <c r="A49" s="23" t="n">
        <v>43146</v>
      </c>
      <c r="B49" s="20" t="n">
        <v>23727</v>
      </c>
    </row>
    <row r="50" customFormat="false" ht="13.8" hidden="false" customHeight="false" outlineLevel="0" collapsed="false">
      <c r="A50" s="23" t="n">
        <v>43147</v>
      </c>
      <c r="B50" s="20" t="n">
        <v>19493</v>
      </c>
    </row>
    <row r="51" customFormat="false" ht="13.8" hidden="false" customHeight="false" outlineLevel="0" collapsed="false">
      <c r="A51" s="23" t="n">
        <v>43148</v>
      </c>
      <c r="B51" s="20" t="n">
        <v>19646</v>
      </c>
    </row>
    <row r="52" customFormat="false" ht="13.8" hidden="false" customHeight="false" outlineLevel="0" collapsed="false">
      <c r="A52" s="23" t="n">
        <v>43149</v>
      </c>
      <c r="B52" s="20" t="n">
        <v>17120</v>
      </c>
    </row>
    <row r="53" customFormat="false" ht="13.8" hidden="false" customHeight="false" outlineLevel="0" collapsed="false">
      <c r="A53" s="23" t="n">
        <v>43150</v>
      </c>
      <c r="B53" s="20" t="n">
        <v>19161</v>
      </c>
    </row>
    <row r="54" customFormat="false" ht="13.8" hidden="false" customHeight="false" outlineLevel="0" collapsed="false">
      <c r="A54" s="23" t="n">
        <v>43151</v>
      </c>
      <c r="B54" s="20" t="n">
        <v>16833</v>
      </c>
    </row>
    <row r="55" customFormat="false" ht="13.8" hidden="false" customHeight="false" outlineLevel="0" collapsed="false">
      <c r="A55" s="23" t="n">
        <v>43152</v>
      </c>
      <c r="B55" s="20" t="n">
        <v>20451</v>
      </c>
    </row>
    <row r="56" customFormat="false" ht="13.8" hidden="false" customHeight="false" outlineLevel="0" collapsed="false">
      <c r="A56" s="23" t="n">
        <v>43153</v>
      </c>
      <c r="B56" s="20" t="n">
        <v>20641</v>
      </c>
    </row>
    <row r="57" customFormat="false" ht="13.8" hidden="false" customHeight="false" outlineLevel="0" collapsed="false">
      <c r="A57" s="23" t="n">
        <v>43154</v>
      </c>
      <c r="B57" s="20" t="n">
        <v>20699</v>
      </c>
    </row>
    <row r="58" customFormat="false" ht="13.8" hidden="false" customHeight="false" outlineLevel="0" collapsed="false">
      <c r="A58" s="23" t="n">
        <v>43155</v>
      </c>
      <c r="B58" s="20" t="n">
        <v>21482</v>
      </c>
    </row>
    <row r="59" customFormat="false" ht="13.8" hidden="false" customHeight="false" outlineLevel="0" collapsed="false">
      <c r="A59" s="23" t="n">
        <v>43156</v>
      </c>
      <c r="B59" s="20" t="n">
        <v>14532</v>
      </c>
    </row>
    <row r="60" customFormat="false" ht="13.8" hidden="false" customHeight="false" outlineLevel="0" collapsed="false">
      <c r="A60" s="23" t="n">
        <v>43157</v>
      </c>
      <c r="B60" s="20" t="n">
        <v>18282</v>
      </c>
    </row>
    <row r="61" customFormat="false" ht="13.8" hidden="false" customHeight="false" outlineLevel="0" collapsed="false">
      <c r="A61" s="23" t="n">
        <v>43158</v>
      </c>
      <c r="B61" s="20" t="n">
        <v>17008</v>
      </c>
    </row>
    <row r="62" customFormat="false" ht="13.8" hidden="false" customHeight="false" outlineLevel="0" collapsed="false">
      <c r="A62" s="23" t="n">
        <v>43159</v>
      </c>
      <c r="B62" s="20" t="n">
        <v>17838</v>
      </c>
    </row>
    <row r="63" customFormat="false" ht="13.8" hidden="false" customHeight="false" outlineLevel="0" collapsed="false">
      <c r="A63" s="23" t="n">
        <v>43160</v>
      </c>
      <c r="B63" s="20" t="n">
        <v>11465</v>
      </c>
    </row>
    <row r="64" customFormat="false" ht="13.8" hidden="false" customHeight="false" outlineLevel="0" collapsed="false">
      <c r="A64" s="23" t="n">
        <v>43161</v>
      </c>
      <c r="B64" s="20" t="n">
        <v>17351</v>
      </c>
    </row>
    <row r="65" customFormat="false" ht="13.8" hidden="false" customHeight="false" outlineLevel="0" collapsed="false">
      <c r="A65" s="23" t="n">
        <v>43162</v>
      </c>
      <c r="B65" s="20" t="n">
        <v>20300</v>
      </c>
    </row>
    <row r="66" customFormat="false" ht="13.8" hidden="false" customHeight="false" outlineLevel="0" collapsed="false">
      <c r="A66" s="23" t="n">
        <v>43163</v>
      </c>
      <c r="B66" s="20" t="n">
        <v>17902</v>
      </c>
    </row>
    <row r="67" customFormat="false" ht="13.8" hidden="false" customHeight="false" outlineLevel="0" collapsed="false">
      <c r="A67" s="23" t="n">
        <v>43164</v>
      </c>
      <c r="B67" s="20" t="n">
        <v>13276</v>
      </c>
    </row>
    <row r="68" customFormat="false" ht="13.8" hidden="false" customHeight="false" outlineLevel="0" collapsed="false">
      <c r="A68" s="23" t="n">
        <v>43165</v>
      </c>
      <c r="B68" s="20" t="n">
        <v>14339</v>
      </c>
    </row>
    <row r="69" customFormat="false" ht="13.8" hidden="false" customHeight="false" outlineLevel="0" collapsed="false">
      <c r="A69" s="23" t="n">
        <v>43166</v>
      </c>
      <c r="B69" s="20" t="n">
        <v>14533</v>
      </c>
    </row>
    <row r="70" customFormat="false" ht="13.8" hidden="false" customHeight="false" outlineLevel="0" collapsed="false">
      <c r="A70" s="23" t="n">
        <v>43167</v>
      </c>
      <c r="B70" s="20" t="n">
        <v>13484</v>
      </c>
    </row>
    <row r="71" customFormat="false" ht="13.8" hidden="false" customHeight="false" outlineLevel="0" collapsed="false">
      <c r="A71" s="23" t="n">
        <v>43168</v>
      </c>
      <c r="B71" s="20" t="n">
        <v>17045</v>
      </c>
    </row>
    <row r="72" customFormat="false" ht="13.8" hidden="false" customHeight="false" outlineLevel="0" collapsed="false">
      <c r="A72" s="23" t="n">
        <v>43169</v>
      </c>
      <c r="B72" s="20" t="n">
        <v>14514</v>
      </c>
    </row>
    <row r="73" customFormat="false" ht="13.8" hidden="false" customHeight="false" outlineLevel="0" collapsed="false">
      <c r="A73" s="23" t="n">
        <v>43170</v>
      </c>
      <c r="B73" s="20" t="n">
        <v>12351</v>
      </c>
    </row>
    <row r="74" customFormat="false" ht="13.8" hidden="false" customHeight="false" outlineLevel="0" collapsed="false">
      <c r="A74" s="23" t="n">
        <v>43171</v>
      </c>
      <c r="B74" s="20" t="n">
        <v>12350</v>
      </c>
    </row>
    <row r="75" customFormat="false" ht="13.8" hidden="false" customHeight="false" outlineLevel="0" collapsed="false">
      <c r="A75" s="23" t="n">
        <v>43172</v>
      </c>
      <c r="B75" s="20" t="n">
        <v>14601</v>
      </c>
    </row>
    <row r="76" customFormat="false" ht="13.8" hidden="false" customHeight="false" outlineLevel="0" collapsed="false">
      <c r="A76" s="23" t="n">
        <v>43173</v>
      </c>
      <c r="B76" s="20" t="n">
        <v>14924</v>
      </c>
    </row>
    <row r="77" customFormat="false" ht="13.8" hidden="false" customHeight="false" outlineLevel="0" collapsed="false">
      <c r="A77" s="23" t="n">
        <v>43174</v>
      </c>
      <c r="B77" s="20" t="n">
        <v>17314</v>
      </c>
    </row>
    <row r="78" customFormat="false" ht="13.8" hidden="false" customHeight="false" outlineLevel="0" collapsed="false">
      <c r="A78" s="23" t="n">
        <v>43175</v>
      </c>
      <c r="B78" s="20" t="n">
        <v>16455</v>
      </c>
    </row>
    <row r="79" customFormat="false" ht="13.8" hidden="false" customHeight="false" outlineLevel="0" collapsed="false">
      <c r="A79" s="23" t="n">
        <v>43176</v>
      </c>
      <c r="B79" s="20" t="n">
        <v>15772</v>
      </c>
    </row>
    <row r="80" customFormat="false" ht="13.8" hidden="false" customHeight="false" outlineLevel="0" collapsed="false">
      <c r="A80" s="23" t="n">
        <v>43177</v>
      </c>
      <c r="B80" s="20" t="n">
        <v>11589</v>
      </c>
    </row>
    <row r="81" customFormat="false" ht="13.8" hidden="false" customHeight="false" outlineLevel="0" collapsed="false">
      <c r="A81" s="23" t="n">
        <v>43178</v>
      </c>
      <c r="B81" s="20" t="n">
        <v>11887</v>
      </c>
    </row>
    <row r="82" customFormat="false" ht="13.8" hidden="false" customHeight="false" outlineLevel="0" collapsed="false">
      <c r="A82" s="23" t="n">
        <v>43179</v>
      </c>
      <c r="B82" s="20" t="n">
        <v>14300</v>
      </c>
    </row>
    <row r="83" customFormat="false" ht="13.8" hidden="false" customHeight="false" outlineLevel="0" collapsed="false">
      <c r="A83" s="23" t="n">
        <v>43180</v>
      </c>
      <c r="B83" s="20" t="n">
        <v>16643</v>
      </c>
    </row>
    <row r="84" customFormat="false" ht="13.8" hidden="false" customHeight="false" outlineLevel="0" collapsed="false">
      <c r="A84" s="23" t="n">
        <v>43181</v>
      </c>
      <c r="B84" s="20" t="n">
        <v>19436</v>
      </c>
    </row>
    <row r="85" customFormat="false" ht="13.8" hidden="false" customHeight="false" outlineLevel="0" collapsed="false">
      <c r="A85" s="23" t="n">
        <v>43182</v>
      </c>
      <c r="B85" s="20" t="n">
        <v>18082</v>
      </c>
    </row>
    <row r="86" customFormat="false" ht="13.8" hidden="false" customHeight="false" outlineLevel="0" collapsed="false">
      <c r="A86" s="23" t="n">
        <v>43183</v>
      </c>
      <c r="B86" s="20" t="n">
        <v>18283</v>
      </c>
    </row>
    <row r="87" customFormat="false" ht="13.8" hidden="false" customHeight="false" outlineLevel="0" collapsed="false">
      <c r="A87" s="23" t="n">
        <v>43184</v>
      </c>
      <c r="B87" s="20" t="n">
        <v>12645</v>
      </c>
    </row>
    <row r="88" customFormat="false" ht="13.8" hidden="false" customHeight="false" outlineLevel="0" collapsed="false">
      <c r="A88" s="23" t="n">
        <v>43185</v>
      </c>
      <c r="B88" s="20" t="n">
        <v>17643</v>
      </c>
    </row>
    <row r="89" customFormat="false" ht="13.8" hidden="false" customHeight="false" outlineLevel="0" collapsed="false">
      <c r="A89" s="23" t="n">
        <v>43186</v>
      </c>
      <c r="B89" s="20" t="n">
        <v>17320</v>
      </c>
    </row>
    <row r="90" customFormat="false" ht="13.8" hidden="false" customHeight="false" outlineLevel="0" collapsed="false">
      <c r="A90" s="23" t="n">
        <v>43187</v>
      </c>
      <c r="B90" s="20" t="n">
        <v>15089</v>
      </c>
    </row>
    <row r="91" customFormat="false" ht="13.8" hidden="false" customHeight="false" outlineLevel="0" collapsed="false">
      <c r="A91" s="23" t="n">
        <v>43188</v>
      </c>
      <c r="B91" s="20" t="n">
        <v>19415</v>
      </c>
    </row>
    <row r="92" customFormat="false" ht="13.8" hidden="false" customHeight="false" outlineLevel="0" collapsed="false">
      <c r="A92" s="23" t="n">
        <v>43189</v>
      </c>
      <c r="B92" s="20" t="n">
        <v>20543</v>
      </c>
    </row>
    <row r="93" customFormat="false" ht="13.8" hidden="false" customHeight="false" outlineLevel="0" collapsed="false">
      <c r="A93" s="23" t="n">
        <v>43190</v>
      </c>
      <c r="B93" s="20" t="n">
        <v>15741</v>
      </c>
    </row>
    <row r="94" customFormat="false" ht="13.8" hidden="false" customHeight="false" outlineLevel="0" collapsed="false">
      <c r="A94" s="23" t="n">
        <v>43191</v>
      </c>
      <c r="B94" s="20" t="n">
        <v>15686</v>
      </c>
    </row>
    <row r="95" customFormat="false" ht="13.8" hidden="false" customHeight="false" outlineLevel="0" collapsed="false">
      <c r="A95" s="23" t="n">
        <v>43192</v>
      </c>
      <c r="B95" s="20" t="n">
        <v>13704</v>
      </c>
    </row>
    <row r="96" customFormat="false" ht="13.8" hidden="false" customHeight="false" outlineLevel="0" collapsed="false">
      <c r="A96" s="23" t="n">
        <v>43193</v>
      </c>
      <c r="B96" s="20" t="n">
        <v>21150</v>
      </c>
    </row>
    <row r="97" customFormat="false" ht="13.8" hidden="false" customHeight="false" outlineLevel="0" collapsed="false">
      <c r="A97" s="23" t="n">
        <v>43194</v>
      </c>
      <c r="B97" s="20" t="n">
        <v>17881</v>
      </c>
    </row>
    <row r="98" customFormat="false" ht="13.8" hidden="false" customHeight="false" outlineLevel="0" collapsed="false">
      <c r="A98" s="23" t="n">
        <v>43195</v>
      </c>
      <c r="B98" s="20" t="n">
        <v>13076</v>
      </c>
    </row>
    <row r="99" customFormat="false" ht="13.8" hidden="false" customHeight="false" outlineLevel="0" collapsed="false">
      <c r="A99" s="23" t="n">
        <v>43196</v>
      </c>
      <c r="B99" s="20" t="n">
        <v>13927</v>
      </c>
    </row>
    <row r="100" customFormat="false" ht="13.8" hidden="false" customHeight="false" outlineLevel="0" collapsed="false">
      <c r="A100" s="23" t="n">
        <v>43197</v>
      </c>
      <c r="B100" s="20" t="n">
        <v>11424</v>
      </c>
    </row>
    <row r="101" customFormat="false" ht="13.8" hidden="false" customHeight="false" outlineLevel="0" collapsed="false">
      <c r="A101" s="23" t="n">
        <v>43198</v>
      </c>
      <c r="B101" s="20" t="n">
        <v>9410</v>
      </c>
    </row>
    <row r="102" customFormat="false" ht="13.8" hidden="false" customHeight="false" outlineLevel="0" collapsed="false">
      <c r="A102" s="23" t="n">
        <v>43199</v>
      </c>
      <c r="B102" s="20" t="n">
        <v>15164</v>
      </c>
    </row>
    <row r="103" customFormat="false" ht="13.8" hidden="false" customHeight="false" outlineLevel="0" collapsed="false">
      <c r="A103" s="23" t="n">
        <v>43200</v>
      </c>
      <c r="B103" s="20" t="n">
        <v>15978</v>
      </c>
    </row>
    <row r="104" customFormat="false" ht="13.8" hidden="false" customHeight="false" outlineLevel="0" collapsed="false">
      <c r="A104" s="23" t="n">
        <v>43201</v>
      </c>
      <c r="B104" s="20" t="n">
        <v>12909</v>
      </c>
    </row>
    <row r="105" customFormat="false" ht="13.8" hidden="false" customHeight="false" outlineLevel="0" collapsed="false">
      <c r="A105" s="23" t="n">
        <v>43202</v>
      </c>
      <c r="B105" s="20" t="n">
        <v>15105</v>
      </c>
    </row>
    <row r="106" customFormat="false" ht="13.8" hidden="false" customHeight="false" outlineLevel="0" collapsed="false">
      <c r="A106" s="23" t="n">
        <v>43203</v>
      </c>
      <c r="B106" s="20" t="n">
        <v>17579</v>
      </c>
    </row>
    <row r="107" customFormat="false" ht="13.8" hidden="false" customHeight="false" outlineLevel="0" collapsed="false">
      <c r="A107" s="23" t="n">
        <v>43204</v>
      </c>
      <c r="B107" s="20" t="n">
        <v>16406</v>
      </c>
    </row>
    <row r="108" customFormat="false" ht="13.8" hidden="false" customHeight="false" outlineLevel="0" collapsed="false">
      <c r="A108" s="23" t="n">
        <v>43205</v>
      </c>
      <c r="B108" s="20" t="n">
        <v>16646</v>
      </c>
    </row>
    <row r="109" customFormat="false" ht="13.8" hidden="false" customHeight="false" outlineLevel="0" collapsed="false">
      <c r="A109" s="23" t="n">
        <v>43206</v>
      </c>
      <c r="B109" s="20" t="n">
        <v>16309</v>
      </c>
    </row>
    <row r="110" customFormat="false" ht="13.8" hidden="false" customHeight="false" outlineLevel="0" collapsed="false">
      <c r="A110" s="23" t="n">
        <v>43207</v>
      </c>
      <c r="B110" s="20" t="n">
        <v>18434</v>
      </c>
    </row>
    <row r="111" customFormat="false" ht="13.8" hidden="false" customHeight="false" outlineLevel="0" collapsed="false">
      <c r="A111" s="23" t="n">
        <v>43208</v>
      </c>
      <c r="B111" s="20" t="n">
        <v>17529</v>
      </c>
    </row>
    <row r="112" customFormat="false" ht="13.8" hidden="false" customHeight="false" outlineLevel="0" collapsed="false">
      <c r="A112" s="23" t="n">
        <v>43209</v>
      </c>
      <c r="B112" s="20" t="n">
        <v>15602</v>
      </c>
    </row>
    <row r="113" customFormat="false" ht="13.8" hidden="false" customHeight="false" outlineLevel="0" collapsed="false">
      <c r="A113" s="23" t="n">
        <v>43210</v>
      </c>
      <c r="B113" s="20" t="n">
        <v>17890</v>
      </c>
    </row>
    <row r="114" customFormat="false" ht="13.8" hidden="false" customHeight="false" outlineLevel="0" collapsed="false">
      <c r="A114" s="23" t="n">
        <v>43211</v>
      </c>
      <c r="B114" s="20" t="n">
        <v>14732</v>
      </c>
    </row>
    <row r="115" customFormat="false" ht="13.8" hidden="false" customHeight="false" outlineLevel="0" collapsed="false">
      <c r="A115" s="23" t="n">
        <v>43212</v>
      </c>
      <c r="B115" s="20" t="n">
        <v>13524</v>
      </c>
    </row>
    <row r="116" customFormat="false" ht="13.8" hidden="false" customHeight="false" outlineLevel="0" collapsed="false">
      <c r="A116" s="23" t="n">
        <v>43213</v>
      </c>
      <c r="B116" s="20" t="n">
        <v>13941</v>
      </c>
    </row>
    <row r="117" customFormat="false" ht="13.8" hidden="false" customHeight="false" outlineLevel="0" collapsed="false">
      <c r="A117" s="23" t="n">
        <v>43214</v>
      </c>
      <c r="B117" s="20" t="n">
        <v>14665</v>
      </c>
    </row>
    <row r="118" customFormat="false" ht="13.8" hidden="false" customHeight="false" outlineLevel="0" collapsed="false">
      <c r="A118" s="23" t="n">
        <v>43215</v>
      </c>
      <c r="B118" s="20" t="n">
        <v>12752</v>
      </c>
    </row>
    <row r="119" customFormat="false" ht="13.8" hidden="false" customHeight="false" outlineLevel="0" collapsed="false">
      <c r="A119" s="23" t="n">
        <v>43216</v>
      </c>
      <c r="B119" s="20" t="n">
        <v>12182</v>
      </c>
    </row>
    <row r="120" customFormat="false" ht="13.8" hidden="false" customHeight="false" outlineLevel="0" collapsed="false">
      <c r="A120" s="23" t="n">
        <v>43217</v>
      </c>
      <c r="B120" s="20" t="n">
        <v>12426</v>
      </c>
    </row>
    <row r="121" customFormat="false" ht="13.8" hidden="false" customHeight="false" outlineLevel="0" collapsed="false">
      <c r="A121" s="23" t="n">
        <v>43218</v>
      </c>
      <c r="B121" s="20" t="n">
        <v>13245</v>
      </c>
    </row>
    <row r="122" customFormat="false" ht="13.8" hidden="false" customHeight="false" outlineLevel="0" collapsed="false">
      <c r="A122" s="23" t="n">
        <v>43219</v>
      </c>
      <c r="B122" s="20" t="n">
        <v>15259</v>
      </c>
    </row>
    <row r="123" customFormat="false" ht="13.8" hidden="false" customHeight="false" outlineLevel="0" collapsed="false">
      <c r="A123" s="23" t="n">
        <v>43220</v>
      </c>
      <c r="B123" s="20" t="n">
        <v>10480</v>
      </c>
    </row>
    <row r="124" customFormat="false" ht="13.8" hidden="false" customHeight="false" outlineLevel="0" collapsed="false">
      <c r="A124" s="23" t="n">
        <v>43221</v>
      </c>
      <c r="B124" s="20" t="n">
        <v>16964</v>
      </c>
    </row>
    <row r="125" customFormat="false" ht="13.8" hidden="false" customHeight="false" outlineLevel="0" collapsed="false">
      <c r="A125" s="23" t="n">
        <v>43222</v>
      </c>
      <c r="B125" s="20" t="n">
        <v>15544</v>
      </c>
    </row>
    <row r="126" customFormat="false" ht="13.8" hidden="false" customHeight="false" outlineLevel="0" collapsed="false">
      <c r="A126" s="23" t="n">
        <v>43223</v>
      </c>
      <c r="B126" s="20" t="n">
        <v>17763</v>
      </c>
    </row>
    <row r="127" customFormat="false" ht="13.8" hidden="false" customHeight="false" outlineLevel="0" collapsed="false">
      <c r="A127" s="23" t="n">
        <v>43224</v>
      </c>
      <c r="B127" s="20" t="n">
        <v>15935</v>
      </c>
    </row>
    <row r="128" customFormat="false" ht="13.8" hidden="false" customHeight="false" outlineLevel="0" collapsed="false">
      <c r="A128" s="23" t="n">
        <v>43225</v>
      </c>
      <c r="B128" s="20" t="n">
        <v>13770</v>
      </c>
    </row>
    <row r="129" customFormat="false" ht="13.8" hidden="false" customHeight="false" outlineLevel="0" collapsed="false">
      <c r="A129" s="23" t="n">
        <v>43226</v>
      </c>
      <c r="B129" s="20" t="n">
        <v>10381</v>
      </c>
    </row>
    <row r="130" customFormat="false" ht="13.8" hidden="false" customHeight="false" outlineLevel="0" collapsed="false">
      <c r="A130" s="23" t="n">
        <v>43227</v>
      </c>
      <c r="B130" s="20" t="n">
        <v>12773</v>
      </c>
    </row>
    <row r="131" customFormat="false" ht="13.8" hidden="false" customHeight="false" outlineLevel="0" collapsed="false">
      <c r="A131" s="23" t="n">
        <v>43228</v>
      </c>
      <c r="B131" s="20" t="n">
        <v>18852</v>
      </c>
    </row>
    <row r="132" customFormat="false" ht="13.8" hidden="false" customHeight="false" outlineLevel="0" collapsed="false">
      <c r="A132" s="23" t="n">
        <v>43229</v>
      </c>
      <c r="B132" s="20" t="n">
        <v>21436</v>
      </c>
    </row>
    <row r="133" customFormat="false" ht="13.8" hidden="false" customHeight="false" outlineLevel="0" collapsed="false">
      <c r="A133" s="23" t="n">
        <v>43230</v>
      </c>
      <c r="B133" s="20" t="n">
        <v>15801</v>
      </c>
    </row>
    <row r="134" customFormat="false" ht="13.8" hidden="false" customHeight="false" outlineLevel="0" collapsed="false">
      <c r="A134" s="23" t="n">
        <v>43231</v>
      </c>
      <c r="B134" s="20" t="n">
        <v>18006</v>
      </c>
    </row>
    <row r="135" customFormat="false" ht="13.8" hidden="false" customHeight="false" outlineLevel="0" collapsed="false">
      <c r="A135" s="23" t="n">
        <v>43232</v>
      </c>
      <c r="B135" s="20" t="n">
        <v>17924</v>
      </c>
    </row>
    <row r="136" customFormat="false" ht="13.8" hidden="false" customHeight="false" outlineLevel="0" collapsed="false">
      <c r="A136" s="23" t="n">
        <v>43233</v>
      </c>
      <c r="B136" s="20" t="n">
        <v>18416</v>
      </c>
    </row>
    <row r="137" customFormat="false" ht="13.8" hidden="false" customHeight="false" outlineLevel="0" collapsed="false">
      <c r="A137" s="23" t="n">
        <v>43234</v>
      </c>
      <c r="B137" s="20" t="n">
        <v>13201</v>
      </c>
    </row>
    <row r="138" customFormat="false" ht="13.8" hidden="false" customHeight="false" outlineLevel="0" collapsed="false">
      <c r="A138" s="23" t="n">
        <v>43235</v>
      </c>
      <c r="B138" s="20" t="n">
        <v>15960</v>
      </c>
    </row>
    <row r="139" customFormat="false" ht="13.8" hidden="false" customHeight="false" outlineLevel="0" collapsed="false">
      <c r="A139" s="23" t="n">
        <v>43236</v>
      </c>
      <c r="B139" s="20" t="n">
        <v>14966</v>
      </c>
    </row>
    <row r="140" customFormat="false" ht="13.8" hidden="false" customHeight="false" outlineLevel="0" collapsed="false">
      <c r="A140" s="23" t="n">
        <v>43237</v>
      </c>
      <c r="B140" s="20" t="n">
        <v>15304</v>
      </c>
    </row>
    <row r="141" customFormat="false" ht="13.8" hidden="false" customHeight="false" outlineLevel="0" collapsed="false">
      <c r="A141" s="23" t="n">
        <v>43238</v>
      </c>
      <c r="B141" s="20" t="n">
        <v>13793</v>
      </c>
    </row>
    <row r="142" customFormat="false" ht="13.8" hidden="false" customHeight="false" outlineLevel="0" collapsed="false">
      <c r="A142" s="23" t="n">
        <v>43239</v>
      </c>
      <c r="B142" s="20" t="n">
        <v>18289</v>
      </c>
    </row>
    <row r="143" customFormat="false" ht="13.8" hidden="false" customHeight="false" outlineLevel="0" collapsed="false">
      <c r="A143" s="23" t="n">
        <v>43240</v>
      </c>
      <c r="B143" s="20" t="n">
        <v>16420</v>
      </c>
    </row>
    <row r="144" customFormat="false" ht="13.8" hidden="false" customHeight="false" outlineLevel="0" collapsed="false">
      <c r="A144" s="23" t="n">
        <v>43241</v>
      </c>
      <c r="B144" s="20" t="n">
        <v>18563</v>
      </c>
    </row>
    <row r="145" customFormat="false" ht="13.8" hidden="false" customHeight="false" outlineLevel="0" collapsed="false">
      <c r="A145" s="23" t="n">
        <v>43242</v>
      </c>
      <c r="B145" s="20" t="n">
        <v>17963</v>
      </c>
    </row>
    <row r="146" customFormat="false" ht="13.8" hidden="false" customHeight="false" outlineLevel="0" collapsed="false">
      <c r="A146" s="23" t="n">
        <v>43243</v>
      </c>
      <c r="B146" s="20" t="n">
        <v>15112</v>
      </c>
    </row>
    <row r="147" customFormat="false" ht="13.8" hidden="false" customHeight="false" outlineLevel="0" collapsed="false">
      <c r="A147" s="23" t="n">
        <v>43244</v>
      </c>
      <c r="B147" s="20" t="n">
        <v>16991</v>
      </c>
    </row>
    <row r="148" customFormat="false" ht="13.8" hidden="false" customHeight="false" outlineLevel="0" collapsed="false">
      <c r="A148" s="23" t="n">
        <v>43245</v>
      </c>
      <c r="B148" s="20" t="n">
        <v>15739</v>
      </c>
    </row>
    <row r="149" customFormat="false" ht="13.8" hidden="false" customHeight="false" outlineLevel="0" collapsed="false">
      <c r="A149" s="23" t="n">
        <v>43246</v>
      </c>
      <c r="B149" s="20" t="n">
        <v>22901</v>
      </c>
    </row>
    <row r="150" customFormat="false" ht="13.8" hidden="false" customHeight="false" outlineLevel="0" collapsed="false">
      <c r="A150" s="23" t="n">
        <v>43247</v>
      </c>
      <c r="B150" s="20" t="n">
        <v>17740</v>
      </c>
    </row>
    <row r="151" customFormat="false" ht="13.8" hidden="false" customHeight="false" outlineLevel="0" collapsed="false">
      <c r="A151" s="23" t="n">
        <v>43248</v>
      </c>
      <c r="B151" s="20" t="n">
        <v>15273</v>
      </c>
    </row>
    <row r="152" customFormat="false" ht="13.8" hidden="false" customHeight="false" outlineLevel="0" collapsed="false">
      <c r="A152" s="23" t="n">
        <v>43249</v>
      </c>
      <c r="B152" s="20" t="n">
        <v>19769</v>
      </c>
    </row>
    <row r="153" customFormat="false" ht="13.8" hidden="false" customHeight="false" outlineLevel="0" collapsed="false">
      <c r="A153" s="23" t="n">
        <v>43250</v>
      </c>
      <c r="B153" s="20" t="n">
        <v>17970</v>
      </c>
    </row>
    <row r="154" customFormat="false" ht="13.8" hidden="false" customHeight="false" outlineLevel="0" collapsed="false">
      <c r="A154" s="23" t="n">
        <v>43251</v>
      </c>
      <c r="B154" s="20" t="n">
        <v>16434</v>
      </c>
    </row>
    <row r="155" customFormat="false" ht="13.8" hidden="false" customHeight="false" outlineLevel="0" collapsed="false">
      <c r="A155" s="23" t="n">
        <v>43252</v>
      </c>
      <c r="B155" s="20" t="n">
        <v>19056</v>
      </c>
    </row>
    <row r="156" customFormat="false" ht="13.8" hidden="false" customHeight="false" outlineLevel="0" collapsed="false">
      <c r="A156" s="23" t="n">
        <v>43253</v>
      </c>
      <c r="B156" s="18" t="n">
        <v>15865</v>
      </c>
    </row>
    <row r="157" customFormat="false" ht="13.8" hidden="false" customHeight="false" outlineLevel="0" collapsed="false">
      <c r="A157" s="23" t="n">
        <v>43254</v>
      </c>
      <c r="B157" s="18" t="n">
        <v>19880</v>
      </c>
    </row>
    <row r="158" customFormat="false" ht="13.8" hidden="false" customHeight="false" outlineLevel="0" collapsed="false">
      <c r="A158" s="23" t="n">
        <v>43255</v>
      </c>
      <c r="B158" s="18" t="n">
        <v>20395</v>
      </c>
    </row>
    <row r="159" customFormat="false" ht="13.8" hidden="false" customHeight="false" outlineLevel="0" collapsed="false">
      <c r="A159" s="23" t="n">
        <v>43256</v>
      </c>
      <c r="B159" s="18" t="n">
        <v>17303</v>
      </c>
    </row>
    <row r="160" customFormat="false" ht="13.8" hidden="false" customHeight="false" outlineLevel="0" collapsed="false">
      <c r="A160" s="23" t="n">
        <v>43257</v>
      </c>
      <c r="B160" s="18" t="n">
        <v>15102</v>
      </c>
    </row>
    <row r="161" customFormat="false" ht="13.8" hidden="false" customHeight="false" outlineLevel="0" collapsed="false">
      <c r="A161" s="23" t="n">
        <v>43258</v>
      </c>
      <c r="B161" s="18" t="n">
        <v>17806</v>
      </c>
    </row>
    <row r="162" customFormat="false" ht="13.8" hidden="false" customHeight="false" outlineLevel="0" collapsed="false">
      <c r="A162" s="23" t="n">
        <v>43259</v>
      </c>
      <c r="B162" s="18" t="n">
        <v>17550</v>
      </c>
    </row>
    <row r="163" customFormat="false" ht="13.8" hidden="false" customHeight="false" outlineLevel="0" collapsed="false">
      <c r="A163" s="23" t="n">
        <v>43260</v>
      </c>
      <c r="B163" s="18" t="n">
        <v>14983</v>
      </c>
    </row>
    <row r="164" customFormat="false" ht="13.8" hidden="false" customHeight="false" outlineLevel="0" collapsed="false">
      <c r="A164" s="23" t="n">
        <v>43261</v>
      </c>
      <c r="B164" s="18" t="n">
        <v>14130</v>
      </c>
    </row>
    <row r="165" customFormat="false" ht="13.8" hidden="false" customHeight="false" outlineLevel="0" collapsed="false">
      <c r="A165" s="23" t="n">
        <v>43262</v>
      </c>
      <c r="B165" s="18" t="n">
        <v>17645</v>
      </c>
    </row>
    <row r="166" customFormat="false" ht="13.8" hidden="false" customHeight="false" outlineLevel="0" collapsed="false">
      <c r="A166" s="23" t="n">
        <v>43263</v>
      </c>
      <c r="B166" s="18" t="n">
        <v>19925</v>
      </c>
    </row>
    <row r="167" customFormat="false" ht="13.8" hidden="false" customHeight="false" outlineLevel="0" collapsed="false">
      <c r="A167" s="23" t="n">
        <v>43264</v>
      </c>
      <c r="B167" s="18" t="n">
        <v>18399</v>
      </c>
    </row>
    <row r="168" customFormat="false" ht="13.8" hidden="false" customHeight="false" outlineLevel="0" collapsed="false">
      <c r="A168" s="23" t="n">
        <v>43265</v>
      </c>
      <c r="B168" s="18" t="n">
        <v>18808</v>
      </c>
    </row>
    <row r="169" customFormat="false" ht="13.8" hidden="false" customHeight="false" outlineLevel="0" collapsed="false">
      <c r="A169" s="23" t="n">
        <v>43266</v>
      </c>
      <c r="B169" s="18" t="n">
        <v>16176</v>
      </c>
    </row>
    <row r="170" customFormat="false" ht="13.8" hidden="false" customHeight="false" outlineLevel="0" collapsed="false">
      <c r="A170" s="23" t="n">
        <v>43267</v>
      </c>
      <c r="B170" s="18" t="n">
        <v>14732</v>
      </c>
    </row>
    <row r="171" customFormat="false" ht="13.8" hidden="false" customHeight="false" outlineLevel="0" collapsed="false">
      <c r="A171" s="23" t="n">
        <v>43268</v>
      </c>
      <c r="B171" s="18" t="n">
        <v>14857</v>
      </c>
    </row>
    <row r="172" customFormat="false" ht="13.8" hidden="false" customHeight="false" outlineLevel="0" collapsed="false">
      <c r="A172" s="23" t="n">
        <v>43269</v>
      </c>
      <c r="B172" s="18" t="n">
        <v>15553</v>
      </c>
    </row>
    <row r="173" customFormat="false" ht="13.8" hidden="false" customHeight="false" outlineLevel="0" collapsed="false">
      <c r="A173" s="23" t="n">
        <v>43270</v>
      </c>
      <c r="B173" s="18" t="n">
        <v>16793</v>
      </c>
    </row>
    <row r="174" customFormat="false" ht="13.8" hidden="false" customHeight="false" outlineLevel="0" collapsed="false">
      <c r="A174" s="23" t="n">
        <v>43271</v>
      </c>
      <c r="B174" s="18" t="n">
        <v>20268</v>
      </c>
    </row>
    <row r="175" customFormat="false" ht="13.8" hidden="false" customHeight="false" outlineLevel="0" collapsed="false">
      <c r="A175" s="23" t="n">
        <v>43272</v>
      </c>
      <c r="B175" s="18" t="n">
        <v>21444</v>
      </c>
    </row>
    <row r="176" customFormat="false" ht="13.8" hidden="false" customHeight="false" outlineLevel="0" collapsed="false">
      <c r="A176" s="23" t="n">
        <v>43273</v>
      </c>
      <c r="B176" s="18" t="n">
        <v>18791</v>
      </c>
    </row>
    <row r="177" customFormat="false" ht="13.8" hidden="false" customHeight="false" outlineLevel="0" collapsed="false">
      <c r="A177" s="23" t="n">
        <v>43274</v>
      </c>
      <c r="B177" s="18" t="n">
        <v>20338</v>
      </c>
    </row>
    <row r="178" customFormat="false" ht="13.8" hidden="false" customHeight="false" outlineLevel="0" collapsed="false">
      <c r="A178" s="23" t="n">
        <v>43275</v>
      </c>
      <c r="B178" s="18" t="n">
        <v>19523</v>
      </c>
    </row>
    <row r="179" customFormat="false" ht="13.8" hidden="false" customHeight="false" outlineLevel="0" collapsed="false">
      <c r="A179" s="23" t="n">
        <v>43276</v>
      </c>
      <c r="B179" s="18" t="n">
        <v>18569</v>
      </c>
    </row>
    <row r="180" customFormat="false" ht="13.8" hidden="false" customHeight="false" outlineLevel="0" collapsed="false">
      <c r="A180" s="23" t="n">
        <v>43277</v>
      </c>
      <c r="B180" s="18" t="n">
        <v>21249</v>
      </c>
    </row>
    <row r="181" customFormat="false" ht="13.8" hidden="false" customHeight="false" outlineLevel="0" collapsed="false">
      <c r="A181" s="23" t="n">
        <v>43278</v>
      </c>
      <c r="B181" s="18" t="n">
        <v>19293</v>
      </c>
    </row>
    <row r="182" customFormat="false" ht="13.8" hidden="false" customHeight="false" outlineLevel="0" collapsed="false">
      <c r="A182" s="23" t="n">
        <v>43279</v>
      </c>
      <c r="B182" s="18" t="n">
        <v>17967</v>
      </c>
    </row>
    <row r="183" customFormat="false" ht="13.8" hidden="false" customHeight="false" outlineLevel="0" collapsed="false">
      <c r="A183" s="23" t="n">
        <v>43280</v>
      </c>
      <c r="B183" s="18" t="n">
        <v>16070</v>
      </c>
    </row>
    <row r="184" customFormat="false" ht="13.8" hidden="false" customHeight="false" outlineLevel="0" collapsed="false">
      <c r="A184" s="23" t="n">
        <v>43281</v>
      </c>
      <c r="B184" s="18" t="n">
        <v>15524</v>
      </c>
    </row>
    <row r="185" customFormat="false" ht="13.8" hidden="false" customHeight="false" outlineLevel="0" collapsed="false">
      <c r="A185" s="23" t="n">
        <v>43282</v>
      </c>
      <c r="B185" s="18" t="n">
        <v>17130</v>
      </c>
    </row>
    <row r="186" customFormat="false" ht="13.8" hidden="false" customHeight="false" outlineLevel="0" collapsed="false">
      <c r="A186" s="23" t="n">
        <v>43283</v>
      </c>
      <c r="B186" s="18" t="n">
        <v>15770</v>
      </c>
    </row>
    <row r="187" customFormat="false" ht="13.8" hidden="false" customHeight="false" outlineLevel="0" collapsed="false">
      <c r="A187" s="23" t="n">
        <v>43284</v>
      </c>
      <c r="B187" s="18" t="n">
        <v>21301</v>
      </c>
    </row>
    <row r="188" customFormat="false" ht="13.8" hidden="false" customHeight="false" outlineLevel="0" collapsed="false">
      <c r="A188" s="23" t="n">
        <v>43285</v>
      </c>
      <c r="B188" s="18" t="n">
        <v>16236</v>
      </c>
    </row>
    <row r="189" customFormat="false" ht="13.8" hidden="false" customHeight="false" outlineLevel="0" collapsed="false">
      <c r="A189" s="23" t="n">
        <v>43286</v>
      </c>
      <c r="B189" s="18" t="n">
        <v>16452</v>
      </c>
    </row>
    <row r="190" customFormat="false" ht="13.8" hidden="false" customHeight="false" outlineLevel="0" collapsed="false">
      <c r="A190" s="23" t="n">
        <v>43287</v>
      </c>
      <c r="B190" s="18" t="n">
        <v>17094</v>
      </c>
    </row>
    <row r="191" customFormat="false" ht="13.8" hidden="false" customHeight="false" outlineLevel="0" collapsed="false">
      <c r="A191" s="23" t="n">
        <v>43288</v>
      </c>
      <c r="B191" s="18" t="n">
        <v>17094</v>
      </c>
    </row>
    <row r="192" customFormat="false" ht="13.8" hidden="false" customHeight="false" outlineLevel="0" collapsed="false">
      <c r="A192" s="23" t="n">
        <v>43289</v>
      </c>
      <c r="B192" s="18" t="n">
        <v>14667</v>
      </c>
    </row>
    <row r="193" customFormat="false" ht="13.8" hidden="false" customHeight="false" outlineLevel="0" collapsed="false">
      <c r="A193" s="23" t="n">
        <v>43290</v>
      </c>
      <c r="B193" s="18" t="n">
        <v>12486</v>
      </c>
    </row>
    <row r="194" customFormat="false" ht="13.8" hidden="false" customHeight="false" outlineLevel="0" collapsed="false">
      <c r="A194" s="23" t="n">
        <v>43291</v>
      </c>
      <c r="B194" s="18" t="n">
        <v>19632</v>
      </c>
    </row>
    <row r="195" customFormat="false" ht="13.8" hidden="false" customHeight="false" outlineLevel="0" collapsed="false">
      <c r="A195" s="23" t="n">
        <v>43292</v>
      </c>
      <c r="B195" s="18" t="n">
        <v>20373</v>
      </c>
    </row>
    <row r="196" customFormat="false" ht="13.8" hidden="false" customHeight="false" outlineLevel="0" collapsed="false">
      <c r="A196" s="23" t="n">
        <v>43293</v>
      </c>
      <c r="B196" s="18" t="n">
        <v>16589</v>
      </c>
    </row>
    <row r="197" customFormat="false" ht="13.8" hidden="false" customHeight="false" outlineLevel="0" collapsed="false">
      <c r="A197" s="23" t="n">
        <v>43294</v>
      </c>
      <c r="B197" s="18" t="n">
        <v>16012</v>
      </c>
    </row>
    <row r="198" customFormat="false" ht="13.8" hidden="false" customHeight="false" outlineLevel="0" collapsed="false">
      <c r="A198" s="23" t="n">
        <v>43295</v>
      </c>
      <c r="B198" s="18" t="n">
        <v>21984</v>
      </c>
    </row>
    <row r="199" customFormat="false" ht="13.8" hidden="false" customHeight="false" outlineLevel="0" collapsed="false">
      <c r="A199" s="23" t="n">
        <v>43296</v>
      </c>
      <c r="B199" s="18" t="n">
        <v>22304</v>
      </c>
    </row>
    <row r="200" customFormat="false" ht="13.8" hidden="false" customHeight="false" outlineLevel="0" collapsed="false">
      <c r="A200" s="23" t="n">
        <v>43297</v>
      </c>
      <c r="B200" s="18" t="n">
        <v>22773</v>
      </c>
    </row>
    <row r="201" customFormat="false" ht="13.8" hidden="false" customHeight="false" outlineLevel="0" collapsed="false">
      <c r="A201" s="23" t="n">
        <v>43298</v>
      </c>
      <c r="B201" s="18" t="n">
        <v>24185</v>
      </c>
    </row>
    <row r="202" customFormat="false" ht="13.8" hidden="false" customHeight="false" outlineLevel="0" collapsed="false">
      <c r="A202" s="23" t="n">
        <v>43299</v>
      </c>
      <c r="B202" s="18" t="n">
        <v>18610</v>
      </c>
    </row>
    <row r="203" customFormat="false" ht="13.8" hidden="false" customHeight="false" outlineLevel="0" collapsed="false">
      <c r="A203" s="23" t="n">
        <v>43300</v>
      </c>
      <c r="B203" s="18" t="n">
        <v>22190</v>
      </c>
    </row>
    <row r="204" customFormat="false" ht="13.8" hidden="false" customHeight="false" outlineLevel="0" collapsed="false">
      <c r="A204" s="23" t="n">
        <v>43301</v>
      </c>
      <c r="B204" s="18" t="n">
        <v>19561</v>
      </c>
    </row>
    <row r="205" customFormat="false" ht="13.8" hidden="false" customHeight="false" outlineLevel="0" collapsed="false">
      <c r="A205" s="23" t="n">
        <v>43302</v>
      </c>
      <c r="B205" s="18" t="n">
        <v>19061</v>
      </c>
    </row>
    <row r="206" customFormat="false" ht="13.8" hidden="false" customHeight="false" outlineLevel="0" collapsed="false">
      <c r="A206" s="23" t="n">
        <v>43303</v>
      </c>
      <c r="B206" s="18" t="n">
        <v>19634</v>
      </c>
    </row>
    <row r="207" customFormat="false" ht="13.8" hidden="false" customHeight="false" outlineLevel="0" collapsed="false">
      <c r="A207" s="23" t="n">
        <v>43304</v>
      </c>
      <c r="B207" s="18" t="n">
        <v>22028</v>
      </c>
    </row>
    <row r="208" customFormat="false" ht="13.8" hidden="false" customHeight="false" outlineLevel="0" collapsed="false">
      <c r="A208" s="23" t="n">
        <v>43305</v>
      </c>
      <c r="B208" s="18" t="n">
        <v>21688</v>
      </c>
    </row>
    <row r="209" customFormat="false" ht="13.8" hidden="false" customHeight="false" outlineLevel="0" collapsed="false">
      <c r="A209" s="23" t="n">
        <v>43306</v>
      </c>
      <c r="B209" s="18" t="n">
        <v>22138</v>
      </c>
    </row>
    <row r="210" customFormat="false" ht="13.8" hidden="false" customHeight="false" outlineLevel="0" collapsed="false">
      <c r="A210" s="23" t="n">
        <v>43307</v>
      </c>
      <c r="B210" s="18" t="n">
        <v>16631</v>
      </c>
    </row>
    <row r="211" customFormat="false" ht="13.8" hidden="false" customHeight="false" outlineLevel="0" collapsed="false">
      <c r="A211" s="23" t="n">
        <v>43308</v>
      </c>
      <c r="B211" s="18" t="n">
        <v>17553</v>
      </c>
    </row>
    <row r="212" customFormat="false" ht="13.8" hidden="false" customHeight="false" outlineLevel="0" collapsed="false">
      <c r="A212" s="23" t="n">
        <v>43309</v>
      </c>
      <c r="B212" s="18" t="n">
        <v>14562</v>
      </c>
    </row>
    <row r="213" customFormat="false" ht="13.8" hidden="false" customHeight="false" outlineLevel="0" collapsed="false">
      <c r="A213" s="23" t="n">
        <v>43310</v>
      </c>
      <c r="B213" s="18" t="n">
        <v>12092</v>
      </c>
    </row>
    <row r="214" customFormat="false" ht="13.8" hidden="false" customHeight="false" outlineLevel="0" collapsed="false">
      <c r="A214" s="23" t="n">
        <v>43311</v>
      </c>
      <c r="B214" s="18" t="n">
        <v>15052</v>
      </c>
    </row>
    <row r="215" customFormat="false" ht="13.8" hidden="false" customHeight="false" outlineLevel="0" collapsed="false">
      <c r="A215" s="23" t="n">
        <v>43312</v>
      </c>
      <c r="B215" s="18" t="n">
        <v>21937</v>
      </c>
    </row>
    <row r="216" customFormat="false" ht="13.8" hidden="false" customHeight="false" outlineLevel="0" collapsed="false">
      <c r="A216" s="23" t="n">
        <v>43313</v>
      </c>
      <c r="B216" s="18" t="n">
        <v>16844</v>
      </c>
    </row>
    <row r="217" customFormat="false" ht="13.8" hidden="false" customHeight="false" outlineLevel="0" collapsed="false">
      <c r="A217" s="23" t="n">
        <v>43314</v>
      </c>
      <c r="B217" s="18" t="n">
        <v>19640</v>
      </c>
    </row>
    <row r="218" customFormat="false" ht="13.8" hidden="false" customHeight="false" outlineLevel="0" collapsed="false">
      <c r="A218" s="23" t="n">
        <v>43315</v>
      </c>
      <c r="B218" s="18" t="n">
        <v>19737</v>
      </c>
    </row>
    <row r="219" customFormat="false" ht="13.8" hidden="false" customHeight="false" outlineLevel="0" collapsed="false">
      <c r="A219" s="23" t="n">
        <v>43316</v>
      </c>
      <c r="B219" s="18" t="n">
        <v>21561</v>
      </c>
    </row>
    <row r="220" customFormat="false" ht="13.8" hidden="false" customHeight="false" outlineLevel="0" collapsed="false">
      <c r="A220" s="23" t="n">
        <v>43317</v>
      </c>
      <c r="B220" s="18" t="n">
        <v>19419</v>
      </c>
    </row>
    <row r="221" customFormat="false" ht="13.8" hidden="false" customHeight="false" outlineLevel="0" collapsed="false">
      <c r="A221" s="23" t="n">
        <v>43318</v>
      </c>
      <c r="B221" s="18" t="n">
        <v>17993</v>
      </c>
    </row>
    <row r="222" customFormat="false" ht="13.8" hidden="false" customHeight="false" outlineLevel="0" collapsed="false">
      <c r="A222" s="23" t="n">
        <v>43319</v>
      </c>
      <c r="B222" s="18" t="n">
        <v>20869</v>
      </c>
    </row>
    <row r="223" customFormat="false" ht="13.8" hidden="false" customHeight="false" outlineLevel="0" collapsed="false">
      <c r="A223" s="23" t="n">
        <v>43320</v>
      </c>
      <c r="B223" s="18" t="n">
        <v>19593</v>
      </c>
    </row>
    <row r="224" customFormat="false" ht="13.8" hidden="false" customHeight="false" outlineLevel="0" collapsed="false">
      <c r="A224" s="23" t="n">
        <v>43321</v>
      </c>
      <c r="B224" s="18" t="n">
        <v>19644</v>
      </c>
    </row>
    <row r="225" customFormat="false" ht="13.8" hidden="false" customHeight="false" outlineLevel="0" collapsed="false">
      <c r="A225" s="23" t="n">
        <v>43322</v>
      </c>
      <c r="B225" s="18" t="n">
        <v>20306</v>
      </c>
    </row>
    <row r="226" customFormat="false" ht="13.8" hidden="false" customHeight="false" outlineLevel="0" collapsed="false">
      <c r="A226" s="23" t="n">
        <v>43323</v>
      </c>
      <c r="B226" s="18" t="n">
        <v>19774</v>
      </c>
    </row>
    <row r="227" customFormat="false" ht="13.8" hidden="false" customHeight="false" outlineLevel="0" collapsed="false">
      <c r="A227" s="23" t="n">
        <v>43324</v>
      </c>
      <c r="B227" s="18" t="n">
        <v>21190</v>
      </c>
    </row>
    <row r="228" customFormat="false" ht="13.8" hidden="false" customHeight="false" outlineLevel="0" collapsed="false">
      <c r="A228" s="23" t="n">
        <v>43325</v>
      </c>
      <c r="B228" s="18" t="n">
        <v>18819</v>
      </c>
    </row>
    <row r="229" customFormat="false" ht="13.8" hidden="false" customHeight="false" outlineLevel="0" collapsed="false">
      <c r="A229" s="23" t="n">
        <v>43326</v>
      </c>
      <c r="B229" s="18" t="n">
        <v>29476</v>
      </c>
    </row>
    <row r="230" customFormat="false" ht="13.8" hidden="false" customHeight="false" outlineLevel="0" collapsed="false">
      <c r="A230" s="23" t="n">
        <v>43327</v>
      </c>
      <c r="B230" s="18" t="n">
        <v>27658</v>
      </c>
    </row>
    <row r="231" customFormat="false" ht="13.8" hidden="false" customHeight="false" outlineLevel="0" collapsed="false">
      <c r="A231" s="23" t="n">
        <v>43328</v>
      </c>
      <c r="B231" s="18" t="n">
        <v>25460</v>
      </c>
    </row>
    <row r="232" customFormat="false" ht="13.8" hidden="false" customHeight="false" outlineLevel="0" collapsed="false">
      <c r="A232" s="23" t="n">
        <v>43329</v>
      </c>
      <c r="B232" s="18" t="n">
        <v>22812</v>
      </c>
    </row>
    <row r="233" customFormat="false" ht="13.8" hidden="false" customHeight="false" outlineLevel="0" collapsed="false">
      <c r="A233" s="23" t="n">
        <v>43330</v>
      </c>
      <c r="B233" s="18" t="n">
        <v>18835</v>
      </c>
    </row>
    <row r="234" customFormat="false" ht="13.8" hidden="false" customHeight="false" outlineLevel="0" collapsed="false">
      <c r="A234" s="23" t="n">
        <v>43331</v>
      </c>
      <c r="B234" s="18" t="n">
        <v>18605</v>
      </c>
    </row>
    <row r="235" customFormat="false" ht="13.8" hidden="false" customHeight="false" outlineLevel="0" collapsed="false">
      <c r="A235" s="23" t="n">
        <v>43332</v>
      </c>
      <c r="B235" s="18" t="n">
        <v>23113</v>
      </c>
    </row>
    <row r="236" customFormat="false" ht="13.8" hidden="false" customHeight="false" outlineLevel="0" collapsed="false">
      <c r="A236" s="23" t="n">
        <v>43333</v>
      </c>
      <c r="B236" s="18" t="n">
        <v>19009</v>
      </c>
    </row>
    <row r="237" customFormat="false" ht="13.8" hidden="false" customHeight="false" outlineLevel="0" collapsed="false">
      <c r="A237" s="23" t="n">
        <v>43334</v>
      </c>
      <c r="B237" s="18" t="n">
        <v>20782</v>
      </c>
    </row>
    <row r="238" customFormat="false" ht="13.8" hidden="false" customHeight="false" outlineLevel="0" collapsed="false">
      <c r="A238" s="23" t="n">
        <v>43335</v>
      </c>
      <c r="B238" s="18" t="n">
        <v>18217</v>
      </c>
    </row>
    <row r="239" customFormat="false" ht="13.8" hidden="false" customHeight="false" outlineLevel="0" collapsed="false">
      <c r="A239" s="23" t="n">
        <v>43336</v>
      </c>
      <c r="B239" s="18" t="n">
        <v>25230</v>
      </c>
    </row>
    <row r="240" customFormat="false" ht="13.8" hidden="false" customHeight="false" outlineLevel="0" collapsed="false">
      <c r="A240" s="23" t="n">
        <v>43337</v>
      </c>
      <c r="B240" s="18" t="n">
        <v>23833</v>
      </c>
    </row>
    <row r="241" customFormat="false" ht="13.8" hidden="false" customHeight="false" outlineLevel="0" collapsed="false">
      <c r="A241" s="23" t="n">
        <v>43338</v>
      </c>
      <c r="B241" s="18" t="n">
        <v>19813</v>
      </c>
    </row>
    <row r="242" customFormat="false" ht="13.8" hidden="false" customHeight="false" outlineLevel="0" collapsed="false">
      <c r="A242" s="23" t="n">
        <v>43339</v>
      </c>
      <c r="B242" s="18" t="n">
        <v>24214</v>
      </c>
    </row>
    <row r="243" customFormat="false" ht="13.8" hidden="false" customHeight="false" outlineLevel="0" collapsed="false">
      <c r="A243" s="23" t="n">
        <v>43340</v>
      </c>
      <c r="B243" s="18" t="n">
        <v>23697</v>
      </c>
    </row>
    <row r="244" customFormat="false" ht="13.8" hidden="false" customHeight="false" outlineLevel="0" collapsed="false">
      <c r="A244" s="23" t="n">
        <v>43341</v>
      </c>
      <c r="B244" s="18" t="n">
        <v>22982</v>
      </c>
    </row>
    <row r="245" customFormat="false" ht="13.8" hidden="false" customHeight="false" outlineLevel="0" collapsed="false">
      <c r="A245" s="23" t="n">
        <v>43342</v>
      </c>
      <c r="B245" s="18" t="n">
        <v>20145</v>
      </c>
    </row>
    <row r="246" customFormat="false" ht="13.8" hidden="false" customHeight="false" outlineLevel="0" collapsed="false">
      <c r="A246" s="23" t="n">
        <v>43343</v>
      </c>
      <c r="B246" s="18" t="n">
        <v>25683</v>
      </c>
    </row>
    <row r="247" customFormat="false" ht="13.8" hidden="false" customHeight="false" outlineLevel="0" collapsed="false">
      <c r="A247" s="23" t="n">
        <v>43344</v>
      </c>
      <c r="B247" s="18" t="n">
        <v>19992</v>
      </c>
    </row>
    <row r="248" customFormat="false" ht="13.8" hidden="false" customHeight="false" outlineLevel="0" collapsed="false">
      <c r="A248" s="23" t="n">
        <v>43345</v>
      </c>
      <c r="B248" s="18" t="n">
        <v>26217</v>
      </c>
    </row>
    <row r="249" customFormat="false" ht="13.8" hidden="false" customHeight="false" outlineLevel="0" collapsed="false">
      <c r="A249" s="23" t="n">
        <v>43346</v>
      </c>
      <c r="B249" s="18" t="n">
        <v>29571</v>
      </c>
    </row>
    <row r="250" customFormat="false" ht="13.8" hidden="false" customHeight="false" outlineLevel="0" collapsed="false">
      <c r="A250" s="23" t="n">
        <v>43347</v>
      </c>
      <c r="B250" s="18" t="n">
        <v>25518</v>
      </c>
    </row>
    <row r="251" customFormat="false" ht="13.8" hidden="false" customHeight="false" outlineLevel="0" collapsed="false">
      <c r="A251" s="23" t="n">
        <v>43348</v>
      </c>
      <c r="B251" s="18" t="n">
        <v>18519</v>
      </c>
    </row>
    <row r="252" customFormat="false" ht="13.8" hidden="false" customHeight="false" outlineLevel="0" collapsed="false">
      <c r="A252" s="23" t="n">
        <v>43349</v>
      </c>
      <c r="B252" s="18" t="n">
        <v>27840</v>
      </c>
    </row>
    <row r="253" customFormat="false" ht="13.8" hidden="false" customHeight="false" outlineLevel="0" collapsed="false">
      <c r="A253" s="23" t="n">
        <v>43350</v>
      </c>
      <c r="B253" s="18" t="n">
        <v>22586</v>
      </c>
    </row>
    <row r="254" customFormat="false" ht="13.8" hidden="false" customHeight="false" outlineLevel="0" collapsed="false">
      <c r="A254" s="23" t="n">
        <v>43351</v>
      </c>
      <c r="B254" s="18" t="n">
        <v>19254</v>
      </c>
    </row>
    <row r="255" customFormat="false" ht="13.8" hidden="false" customHeight="false" outlineLevel="0" collapsed="false">
      <c r="A255" s="23" t="n">
        <v>43352</v>
      </c>
      <c r="B255" s="18" t="n">
        <v>19511</v>
      </c>
    </row>
    <row r="256" customFormat="false" ht="13.8" hidden="false" customHeight="false" outlineLevel="0" collapsed="false">
      <c r="A256" s="23" t="n">
        <v>43353</v>
      </c>
      <c r="B256" s="18" t="n">
        <v>15313</v>
      </c>
    </row>
    <row r="257" customFormat="false" ht="13.8" hidden="false" customHeight="false" outlineLevel="0" collapsed="false">
      <c r="A257" s="23" t="n">
        <v>43354</v>
      </c>
      <c r="B257" s="18" t="n">
        <v>16926</v>
      </c>
    </row>
    <row r="258" customFormat="false" ht="13.8" hidden="false" customHeight="false" outlineLevel="0" collapsed="false">
      <c r="A258" s="23" t="n">
        <v>43355</v>
      </c>
      <c r="B258" s="18" t="n">
        <v>20372</v>
      </c>
    </row>
    <row r="259" customFormat="false" ht="13.8" hidden="false" customHeight="false" outlineLevel="0" collapsed="false">
      <c r="A259" s="23" t="n">
        <v>43356</v>
      </c>
      <c r="B259" s="18" t="n">
        <v>20453</v>
      </c>
    </row>
    <row r="260" customFormat="false" ht="13.8" hidden="false" customHeight="false" outlineLevel="0" collapsed="false">
      <c r="A260" s="23" t="n">
        <v>43357</v>
      </c>
      <c r="B260" s="18" t="n">
        <v>19944</v>
      </c>
    </row>
    <row r="261" customFormat="false" ht="13.8" hidden="false" customHeight="false" outlineLevel="0" collapsed="false">
      <c r="A261" s="23" t="n">
        <v>43358</v>
      </c>
      <c r="B261" s="18" t="n">
        <v>15847</v>
      </c>
    </row>
    <row r="262" customFormat="false" ht="13.8" hidden="false" customHeight="false" outlineLevel="0" collapsed="false">
      <c r="A262" s="23" t="n">
        <v>43359</v>
      </c>
      <c r="B262" s="18" t="n">
        <v>16664</v>
      </c>
    </row>
    <row r="263" customFormat="false" ht="13.8" hidden="false" customHeight="false" outlineLevel="0" collapsed="false">
      <c r="A263" s="23" t="n">
        <v>43360</v>
      </c>
      <c r="B263" s="18" t="n">
        <v>25861</v>
      </c>
    </row>
    <row r="264" customFormat="false" ht="13.8" hidden="false" customHeight="false" outlineLevel="0" collapsed="false">
      <c r="A264" s="23" t="n">
        <v>43361</v>
      </c>
      <c r="B264" s="18" t="n">
        <v>24918</v>
      </c>
    </row>
    <row r="265" customFormat="false" ht="13.8" hidden="false" customHeight="false" outlineLevel="0" collapsed="false">
      <c r="A265" s="23" t="n">
        <v>43362</v>
      </c>
      <c r="B265" s="18" t="n">
        <v>15846</v>
      </c>
    </row>
    <row r="266" customFormat="false" ht="13.8" hidden="false" customHeight="false" outlineLevel="0" collapsed="false">
      <c r="A266" s="23" t="n">
        <v>43363</v>
      </c>
      <c r="B266" s="18" t="n">
        <v>16917</v>
      </c>
    </row>
    <row r="267" customFormat="false" ht="13.8" hidden="false" customHeight="false" outlineLevel="0" collapsed="false">
      <c r="A267" s="23" t="n">
        <v>43364</v>
      </c>
      <c r="B267" s="18" t="n">
        <v>16628</v>
      </c>
    </row>
    <row r="268" customFormat="false" ht="13.8" hidden="false" customHeight="false" outlineLevel="0" collapsed="false">
      <c r="A268" s="23" t="n">
        <v>43365</v>
      </c>
      <c r="B268" s="18" t="n">
        <v>23762</v>
      </c>
    </row>
    <row r="269" customFormat="false" ht="13.8" hidden="false" customHeight="false" outlineLevel="0" collapsed="false">
      <c r="A269" s="23" t="n">
        <v>43366</v>
      </c>
      <c r="B269" s="18" t="n">
        <v>24293</v>
      </c>
    </row>
    <row r="270" customFormat="false" ht="13.8" hidden="false" customHeight="false" outlineLevel="0" collapsed="false">
      <c r="A270" s="23" t="n">
        <v>43367</v>
      </c>
      <c r="B270" s="18" t="n">
        <v>23350</v>
      </c>
    </row>
    <row r="271" customFormat="false" ht="13.8" hidden="false" customHeight="false" outlineLevel="0" collapsed="false">
      <c r="A271" s="23" t="n">
        <v>43368</v>
      </c>
      <c r="B271" s="18" t="n">
        <v>19497</v>
      </c>
    </row>
    <row r="272" customFormat="false" ht="13.8" hidden="false" customHeight="false" outlineLevel="0" collapsed="false">
      <c r="A272" s="23" t="n">
        <v>43369</v>
      </c>
      <c r="B272" s="18" t="n">
        <v>23947</v>
      </c>
    </row>
    <row r="273" customFormat="false" ht="13.8" hidden="false" customHeight="false" outlineLevel="0" collapsed="false">
      <c r="A273" s="23" t="n">
        <v>43370</v>
      </c>
      <c r="B273" s="18" t="n">
        <v>21618</v>
      </c>
    </row>
    <row r="274" customFormat="false" ht="13.8" hidden="false" customHeight="false" outlineLevel="0" collapsed="false">
      <c r="A274" s="23" t="n">
        <v>43371</v>
      </c>
      <c r="B274" s="18" t="n">
        <v>24213</v>
      </c>
    </row>
    <row r="275" customFormat="false" ht="13.8" hidden="false" customHeight="false" outlineLevel="0" collapsed="false">
      <c r="A275" s="23" t="n">
        <v>43372</v>
      </c>
      <c r="B275" s="18" t="n">
        <v>23584</v>
      </c>
    </row>
    <row r="276" customFormat="false" ht="13.8" hidden="false" customHeight="false" outlineLevel="0" collapsed="false">
      <c r="A276" s="23" t="n">
        <v>43373</v>
      </c>
      <c r="B276" s="18" t="n">
        <v>28066</v>
      </c>
    </row>
    <row r="277" customFormat="false" ht="13.8" hidden="false" customHeight="false" outlineLevel="0" collapsed="false">
      <c r="A277" s="23" t="n">
        <v>43374</v>
      </c>
      <c r="B277" s="18" t="n">
        <v>24522</v>
      </c>
    </row>
    <row r="278" customFormat="false" ht="13.8" hidden="false" customHeight="false" outlineLevel="0" collapsed="false">
      <c r="A278" s="23" t="n">
        <v>43375</v>
      </c>
      <c r="B278" s="18" t="n">
        <v>22539</v>
      </c>
    </row>
    <row r="279" customFormat="false" ht="13.8" hidden="false" customHeight="false" outlineLevel="0" collapsed="false">
      <c r="A279" s="23" t="n">
        <v>43376</v>
      </c>
      <c r="B279" s="18" t="n">
        <v>20774</v>
      </c>
    </row>
    <row r="280" customFormat="false" ht="13.8" hidden="false" customHeight="false" outlineLevel="0" collapsed="false">
      <c r="A280" s="23" t="n">
        <v>43377</v>
      </c>
      <c r="B280" s="18" t="n">
        <v>18749</v>
      </c>
    </row>
    <row r="281" customFormat="false" ht="13.8" hidden="false" customHeight="false" outlineLevel="0" collapsed="false">
      <c r="A281" s="23" t="n">
        <v>43378</v>
      </c>
      <c r="B281" s="18" t="n">
        <v>15717</v>
      </c>
    </row>
    <row r="282" customFormat="false" ht="13.8" hidden="false" customHeight="false" outlineLevel="0" collapsed="false">
      <c r="A282" s="23" t="n">
        <v>43379</v>
      </c>
      <c r="B282" s="18" t="n">
        <v>16674</v>
      </c>
    </row>
    <row r="283" customFormat="false" ht="13.8" hidden="false" customHeight="false" outlineLevel="0" collapsed="false">
      <c r="A283" s="23" t="n">
        <v>43380</v>
      </c>
      <c r="B283" s="18" t="n">
        <v>17837</v>
      </c>
    </row>
    <row r="284" customFormat="false" ht="13.8" hidden="false" customHeight="false" outlineLevel="0" collapsed="false">
      <c r="A284" s="23" t="n">
        <v>43381</v>
      </c>
      <c r="B284" s="18" t="n">
        <v>38308</v>
      </c>
    </row>
    <row r="285" customFormat="false" ht="13.8" hidden="false" customHeight="false" outlineLevel="0" collapsed="false">
      <c r="A285" s="23" t="n">
        <v>43382</v>
      </c>
      <c r="B285" s="18" t="n">
        <v>30301</v>
      </c>
    </row>
    <row r="286" customFormat="false" ht="13.8" hidden="false" customHeight="false" outlineLevel="0" collapsed="false">
      <c r="A286" s="23" t="n">
        <v>43383</v>
      </c>
      <c r="B286" s="18" t="n">
        <v>29013</v>
      </c>
    </row>
    <row r="287" customFormat="false" ht="13.8" hidden="false" customHeight="false" outlineLevel="0" collapsed="false">
      <c r="A287" s="23" t="n">
        <v>43384</v>
      </c>
      <c r="B287" s="18" t="n">
        <v>22061</v>
      </c>
    </row>
    <row r="288" customFormat="false" ht="13.8" hidden="false" customHeight="false" outlineLevel="0" collapsed="false">
      <c r="A288" s="23" t="n">
        <v>43385</v>
      </c>
      <c r="B288" s="18" t="n">
        <v>24545</v>
      </c>
    </row>
    <row r="289" customFormat="false" ht="13.8" hidden="false" customHeight="false" outlineLevel="0" collapsed="false">
      <c r="A289" s="23" t="n">
        <v>43386</v>
      </c>
      <c r="B289" s="18" t="n">
        <v>24530</v>
      </c>
    </row>
    <row r="290" customFormat="false" ht="13.8" hidden="false" customHeight="false" outlineLevel="0" collapsed="false">
      <c r="A290" s="23" t="n">
        <v>43387</v>
      </c>
      <c r="B290" s="18" t="n">
        <v>23721</v>
      </c>
    </row>
    <row r="291" customFormat="false" ht="13.8" hidden="false" customHeight="false" outlineLevel="0" collapsed="false">
      <c r="A291" s="23" t="n">
        <v>43388</v>
      </c>
      <c r="B291" s="18" t="n">
        <v>22871</v>
      </c>
    </row>
    <row r="292" customFormat="false" ht="13.8" hidden="false" customHeight="false" outlineLevel="0" collapsed="false">
      <c r="A292" s="23" t="n">
        <v>43389</v>
      </c>
      <c r="B292" s="18" t="n">
        <v>26121</v>
      </c>
    </row>
    <row r="293" customFormat="false" ht="13.8" hidden="false" customHeight="false" outlineLevel="0" collapsed="false">
      <c r="A293" s="23" t="n">
        <v>43390</v>
      </c>
      <c r="B293" s="18" t="n">
        <v>19687</v>
      </c>
    </row>
    <row r="294" customFormat="false" ht="13.8" hidden="false" customHeight="false" outlineLevel="0" collapsed="false">
      <c r="A294" s="23" t="n">
        <v>43391</v>
      </c>
      <c r="B294" s="18" t="n">
        <v>20503</v>
      </c>
    </row>
    <row r="295" customFormat="false" ht="13.8" hidden="false" customHeight="false" outlineLevel="0" collapsed="false">
      <c r="A295" s="23" t="n">
        <v>43392</v>
      </c>
      <c r="B295" s="18" t="n">
        <v>20647</v>
      </c>
    </row>
    <row r="296" customFormat="false" ht="13.8" hidden="false" customHeight="false" outlineLevel="0" collapsed="false">
      <c r="A296" s="23" t="n">
        <v>43393</v>
      </c>
      <c r="B296" s="18" t="n">
        <v>20147</v>
      </c>
    </row>
    <row r="297" customFormat="false" ht="13.8" hidden="false" customHeight="false" outlineLevel="0" collapsed="false">
      <c r="A297" s="23" t="n">
        <v>43394</v>
      </c>
      <c r="B297" s="18" t="n">
        <v>23190</v>
      </c>
    </row>
    <row r="298" customFormat="false" ht="13.8" hidden="false" customHeight="false" outlineLevel="0" collapsed="false">
      <c r="A298" s="23" t="n">
        <v>43395</v>
      </c>
      <c r="B298" s="18" t="n">
        <v>20362</v>
      </c>
    </row>
    <row r="299" customFormat="false" ht="13.8" hidden="false" customHeight="false" outlineLevel="0" collapsed="false">
      <c r="A299" s="23" t="n">
        <v>43396</v>
      </c>
      <c r="B299" s="18" t="n">
        <v>20888</v>
      </c>
    </row>
    <row r="300" customFormat="false" ht="13.8" hidden="false" customHeight="false" outlineLevel="0" collapsed="false">
      <c r="A300" s="23" t="n">
        <v>43397</v>
      </c>
      <c r="B300" s="25" t="n">
        <v>20978</v>
      </c>
    </row>
    <row r="301" customFormat="false" ht="13.8" hidden="false" customHeight="false" outlineLevel="0" collapsed="false">
      <c r="A301" s="23" t="n">
        <v>43398</v>
      </c>
      <c r="B301" s="25" t="n">
        <v>30349</v>
      </c>
    </row>
    <row r="302" customFormat="false" ht="13.8" hidden="false" customHeight="false" outlineLevel="0" collapsed="false">
      <c r="A302" s="23" t="n">
        <v>43399</v>
      </c>
      <c r="B302" s="25" t="n">
        <v>24918</v>
      </c>
    </row>
    <row r="303" customFormat="false" ht="13.8" hidden="false" customHeight="false" outlineLevel="0" collapsed="false">
      <c r="A303" s="23" t="n">
        <v>43400</v>
      </c>
      <c r="B303" s="25" t="n">
        <v>23132</v>
      </c>
    </row>
    <row r="304" customFormat="false" ht="13.8" hidden="false" customHeight="false" outlineLevel="0" collapsed="false">
      <c r="A304" s="23" t="n">
        <v>43401</v>
      </c>
      <c r="B304" s="25" t="n">
        <v>22204</v>
      </c>
    </row>
    <row r="305" customFormat="false" ht="13.8" hidden="false" customHeight="false" outlineLevel="0" collapsed="false">
      <c r="A305" s="23" t="n">
        <v>43402</v>
      </c>
      <c r="B305" s="25" t="n">
        <v>20970</v>
      </c>
    </row>
    <row r="306" customFormat="false" ht="13.8" hidden="false" customHeight="false" outlineLevel="0" collapsed="false">
      <c r="A306" s="23" t="n">
        <v>43403</v>
      </c>
      <c r="B306" s="25" t="n">
        <v>24989</v>
      </c>
    </row>
    <row r="307" customFormat="false" ht="13.8" hidden="false" customHeight="false" outlineLevel="0" collapsed="false">
      <c r="A307" s="23" t="n">
        <v>43404</v>
      </c>
      <c r="B307" s="25" t="n">
        <v>21643</v>
      </c>
    </row>
    <row r="308" customFormat="false" ht="13.8" hidden="false" customHeight="false" outlineLevel="0" collapsed="false">
      <c r="A308" s="23" t="n">
        <v>43405</v>
      </c>
      <c r="B308" s="25" t="n">
        <v>20581</v>
      </c>
    </row>
    <row r="309" customFormat="false" ht="13.8" hidden="false" customHeight="false" outlineLevel="0" collapsed="false">
      <c r="A309" s="23" t="n">
        <v>43406</v>
      </c>
      <c r="B309" s="25" t="n">
        <v>16878</v>
      </c>
    </row>
    <row r="310" customFormat="false" ht="13.8" hidden="false" customHeight="false" outlineLevel="0" collapsed="false">
      <c r="A310" s="23" t="n">
        <v>43407</v>
      </c>
      <c r="B310" s="25" t="n">
        <v>21882</v>
      </c>
    </row>
    <row r="311" customFormat="false" ht="13.8" hidden="false" customHeight="false" outlineLevel="0" collapsed="false">
      <c r="A311" s="23" t="n">
        <v>43408</v>
      </c>
      <c r="B311" s="25" t="n">
        <v>16979</v>
      </c>
    </row>
    <row r="312" customFormat="false" ht="13.8" hidden="false" customHeight="false" outlineLevel="0" collapsed="false">
      <c r="A312" s="23" t="n">
        <v>43409</v>
      </c>
      <c r="B312" s="25" t="n">
        <v>19666</v>
      </c>
    </row>
    <row r="313" customFormat="false" ht="13.8" hidden="false" customHeight="false" outlineLevel="0" collapsed="false">
      <c r="A313" s="23" t="n">
        <v>43410</v>
      </c>
      <c r="B313" s="25" t="n">
        <v>21763</v>
      </c>
    </row>
    <row r="314" customFormat="false" ht="13.8" hidden="false" customHeight="false" outlineLevel="0" collapsed="false">
      <c r="A314" s="23" t="n">
        <v>43411</v>
      </c>
      <c r="B314" s="25" t="n">
        <v>27682</v>
      </c>
    </row>
    <row r="315" customFormat="false" ht="13.8" hidden="false" customHeight="false" outlineLevel="0" collapsed="false">
      <c r="A315" s="23" t="n">
        <v>43412</v>
      </c>
      <c r="B315" s="25" t="n">
        <v>28331</v>
      </c>
    </row>
    <row r="316" customFormat="false" ht="13.8" hidden="false" customHeight="false" outlineLevel="0" collapsed="false">
      <c r="A316" s="23" t="n">
        <v>43413</v>
      </c>
      <c r="B316" s="25" t="n">
        <v>20389</v>
      </c>
    </row>
    <row r="317" customFormat="false" ht="13.8" hidden="false" customHeight="false" outlineLevel="0" collapsed="false">
      <c r="A317" s="23" t="n">
        <v>43414</v>
      </c>
      <c r="B317" s="25" t="n">
        <v>20770</v>
      </c>
    </row>
    <row r="318" customFormat="false" ht="13.8" hidden="false" customHeight="false" outlineLevel="0" collapsed="false">
      <c r="A318" s="23" t="n">
        <v>43415</v>
      </c>
      <c r="B318" s="25" t="n">
        <v>18100</v>
      </c>
    </row>
    <row r="319" customFormat="false" ht="13.8" hidden="false" customHeight="false" outlineLevel="0" collapsed="false">
      <c r="A319" s="23" t="n">
        <v>43416</v>
      </c>
      <c r="B319" s="25" t="n">
        <v>19364</v>
      </c>
    </row>
    <row r="320" customFormat="false" ht="13.8" hidden="false" customHeight="false" outlineLevel="0" collapsed="false">
      <c r="A320" s="23" t="n">
        <v>43417</v>
      </c>
      <c r="B320" s="25" t="n">
        <v>17976</v>
      </c>
    </row>
    <row r="321" customFormat="false" ht="13.8" hidden="false" customHeight="false" outlineLevel="0" collapsed="false">
      <c r="A321" s="23" t="n">
        <v>43418</v>
      </c>
      <c r="B321" s="25" t="n">
        <v>17776</v>
      </c>
    </row>
    <row r="322" customFormat="false" ht="13.8" hidden="false" customHeight="false" outlineLevel="0" collapsed="false">
      <c r="A322" s="23" t="n">
        <v>43419</v>
      </c>
      <c r="B322" s="25" t="n">
        <v>17800</v>
      </c>
    </row>
    <row r="323" customFormat="false" ht="13.8" hidden="false" customHeight="false" outlineLevel="0" collapsed="false">
      <c r="A323" s="23" t="n">
        <v>43420</v>
      </c>
      <c r="B323" s="25" t="n">
        <v>22184</v>
      </c>
    </row>
    <row r="324" customFormat="false" ht="13.8" hidden="false" customHeight="false" outlineLevel="0" collapsed="false">
      <c r="A324" s="23" t="n">
        <v>43421</v>
      </c>
      <c r="B324" s="25" t="n">
        <v>17477</v>
      </c>
    </row>
    <row r="325" customFormat="false" ht="13.8" hidden="false" customHeight="false" outlineLevel="0" collapsed="false">
      <c r="A325" s="23" t="n">
        <v>43422</v>
      </c>
      <c r="B325" s="25" t="n">
        <v>18330</v>
      </c>
    </row>
    <row r="326" customFormat="false" ht="13.8" hidden="false" customHeight="false" outlineLevel="0" collapsed="false">
      <c r="A326" s="23" t="n">
        <v>43423</v>
      </c>
      <c r="B326" s="25" t="n">
        <v>21440</v>
      </c>
    </row>
    <row r="327" customFormat="false" ht="13.8" hidden="false" customHeight="false" outlineLevel="0" collapsed="false">
      <c r="A327" s="23" t="n">
        <v>43424</v>
      </c>
      <c r="B327" s="25" t="n">
        <v>23143</v>
      </c>
    </row>
    <row r="328" customFormat="false" ht="13.8" hidden="false" customHeight="false" outlineLevel="0" collapsed="false">
      <c r="A328" s="23" t="n">
        <v>43425</v>
      </c>
      <c r="B328" s="25" t="n">
        <v>20871</v>
      </c>
    </row>
    <row r="329" customFormat="false" ht="13.8" hidden="false" customHeight="false" outlineLevel="0" collapsed="false">
      <c r="A329" s="23" t="n">
        <v>43426</v>
      </c>
      <c r="B329" s="25" t="n">
        <v>18638</v>
      </c>
    </row>
    <row r="330" customFormat="false" ht="13.8" hidden="false" customHeight="false" outlineLevel="0" collapsed="false">
      <c r="A330" s="23" t="n">
        <v>43427</v>
      </c>
      <c r="B330" s="25" t="n">
        <v>19416</v>
      </c>
    </row>
    <row r="331" customFormat="false" ht="13.8" hidden="false" customHeight="false" outlineLevel="0" collapsed="false">
      <c r="A331" s="23" t="n">
        <v>43428</v>
      </c>
      <c r="B331" s="25" t="n">
        <v>16553</v>
      </c>
    </row>
    <row r="332" customFormat="false" ht="13.8" hidden="false" customHeight="false" outlineLevel="0" collapsed="false">
      <c r="A332" s="23" t="n">
        <v>43429</v>
      </c>
      <c r="B332" s="25" t="n">
        <v>18378</v>
      </c>
    </row>
    <row r="333" customFormat="false" ht="13.8" hidden="false" customHeight="false" outlineLevel="0" collapsed="false">
      <c r="A333" s="23" t="n">
        <v>43430</v>
      </c>
      <c r="B333" s="25" t="n">
        <v>17202</v>
      </c>
    </row>
    <row r="334" customFormat="false" ht="13.8" hidden="false" customHeight="false" outlineLevel="0" collapsed="false">
      <c r="A334" s="23" t="n">
        <v>43431</v>
      </c>
      <c r="B334" s="25" t="n">
        <v>17756</v>
      </c>
    </row>
    <row r="335" customFormat="false" ht="13.8" hidden="false" customHeight="false" outlineLevel="0" collapsed="false">
      <c r="A335" s="23" t="n">
        <v>43432</v>
      </c>
      <c r="B335" s="18" t="n">
        <v>19039</v>
      </c>
    </row>
    <row r="336" customFormat="false" ht="13.8" hidden="false" customHeight="false" outlineLevel="0" collapsed="false">
      <c r="A336" s="23" t="n">
        <v>43433</v>
      </c>
      <c r="B336" s="18" t="n">
        <v>17124</v>
      </c>
    </row>
    <row r="337" customFormat="false" ht="13.8" hidden="false" customHeight="false" outlineLevel="0" collapsed="false">
      <c r="A337" s="23" t="n">
        <v>43434</v>
      </c>
      <c r="B337" s="18" t="n">
        <v>16910</v>
      </c>
    </row>
    <row r="338" customFormat="false" ht="13.8" hidden="false" customHeight="false" outlineLevel="0" collapsed="false">
      <c r="A338" s="23" t="n">
        <v>43435</v>
      </c>
      <c r="B338" s="18" t="n">
        <v>19566</v>
      </c>
    </row>
    <row r="339" customFormat="false" ht="13.8" hidden="false" customHeight="false" outlineLevel="0" collapsed="false">
      <c r="A339" s="23" t="n">
        <v>43436</v>
      </c>
      <c r="B339" s="18" t="n">
        <v>16797</v>
      </c>
    </row>
    <row r="340" customFormat="false" ht="13.8" hidden="false" customHeight="false" outlineLevel="0" collapsed="false">
      <c r="A340" s="23" t="n">
        <v>43437</v>
      </c>
      <c r="B340" s="18" t="n">
        <v>16391</v>
      </c>
    </row>
    <row r="341" customFormat="false" ht="13.8" hidden="false" customHeight="false" outlineLevel="0" collapsed="false">
      <c r="A341" s="23" t="n">
        <v>43438</v>
      </c>
      <c r="B341" s="18" t="n">
        <v>17255</v>
      </c>
    </row>
    <row r="342" customFormat="false" ht="13.8" hidden="false" customHeight="false" outlineLevel="0" collapsed="false">
      <c r="A342" s="23" t="n">
        <v>43439</v>
      </c>
      <c r="B342" s="18" t="n">
        <v>19242</v>
      </c>
    </row>
    <row r="343" customFormat="false" ht="13.8" hidden="false" customHeight="false" outlineLevel="0" collapsed="false">
      <c r="A343" s="23" t="n">
        <v>43440</v>
      </c>
      <c r="B343" s="18" t="n">
        <v>18147</v>
      </c>
    </row>
    <row r="344" customFormat="false" ht="13.8" hidden="false" customHeight="false" outlineLevel="0" collapsed="false">
      <c r="A344" s="23" t="n">
        <v>43441</v>
      </c>
      <c r="B344" s="18" t="n">
        <v>22747</v>
      </c>
    </row>
    <row r="345" customFormat="false" ht="13.8" hidden="false" customHeight="false" outlineLevel="0" collapsed="false">
      <c r="A345" s="23" t="n">
        <v>43442</v>
      </c>
      <c r="B345" s="18" t="n">
        <v>18786</v>
      </c>
    </row>
    <row r="346" customFormat="false" ht="13.8" hidden="false" customHeight="false" outlineLevel="0" collapsed="false">
      <c r="A346" s="23" t="n">
        <v>43443</v>
      </c>
      <c r="B346" s="18" t="n">
        <v>14610</v>
      </c>
    </row>
    <row r="347" customFormat="false" ht="13.8" hidden="false" customHeight="false" outlineLevel="0" collapsed="false">
      <c r="A347" s="23" t="n">
        <v>43444</v>
      </c>
      <c r="B347" s="18" t="n">
        <v>13265</v>
      </c>
    </row>
    <row r="348" customFormat="false" ht="13.8" hidden="false" customHeight="false" outlineLevel="0" collapsed="false">
      <c r="A348" s="23" t="n">
        <v>43445</v>
      </c>
      <c r="B348" s="18" t="n">
        <v>16801</v>
      </c>
    </row>
    <row r="349" customFormat="false" ht="13.8" hidden="false" customHeight="false" outlineLevel="0" collapsed="false">
      <c r="A349" s="23" t="n">
        <v>43446</v>
      </c>
      <c r="B349" s="18" t="n">
        <v>16881</v>
      </c>
    </row>
    <row r="350" customFormat="false" ht="13.8" hidden="false" customHeight="false" outlineLevel="0" collapsed="false">
      <c r="A350" s="23" t="n">
        <v>43447</v>
      </c>
      <c r="B350" s="18" t="n">
        <v>12625</v>
      </c>
    </row>
    <row r="351" customFormat="false" ht="13.8" hidden="false" customHeight="false" outlineLevel="0" collapsed="false">
      <c r="A351" s="23" t="n">
        <v>43448</v>
      </c>
      <c r="B351" s="18" t="n">
        <v>19403</v>
      </c>
    </row>
    <row r="352" customFormat="false" ht="13.8" hidden="false" customHeight="false" outlineLevel="0" collapsed="false">
      <c r="A352" s="23" t="n">
        <v>43449</v>
      </c>
      <c r="B352" s="18" t="n">
        <v>16680</v>
      </c>
    </row>
    <row r="353" customFormat="false" ht="13.8" hidden="false" customHeight="false" outlineLevel="0" collapsed="false">
      <c r="A353" s="23" t="n">
        <v>43450</v>
      </c>
      <c r="B353" s="18" t="n">
        <v>20306</v>
      </c>
    </row>
    <row r="354" customFormat="false" ht="13.8" hidden="false" customHeight="false" outlineLevel="0" collapsed="false">
      <c r="A354" s="23" t="n">
        <v>43451</v>
      </c>
      <c r="B354" s="18" t="n">
        <v>20065</v>
      </c>
    </row>
    <row r="355" customFormat="false" ht="13.8" hidden="false" customHeight="false" outlineLevel="0" collapsed="false">
      <c r="A355" s="23" t="n">
        <v>43452</v>
      </c>
      <c r="B355" s="18" t="n">
        <v>19444</v>
      </c>
    </row>
    <row r="356" customFormat="false" ht="13.8" hidden="false" customHeight="false" outlineLevel="0" collapsed="false">
      <c r="A356" s="23" t="n">
        <v>43453</v>
      </c>
      <c r="B356" s="18" t="n">
        <v>17227</v>
      </c>
    </row>
    <row r="357" customFormat="false" ht="13.8" hidden="false" customHeight="false" outlineLevel="0" collapsed="false">
      <c r="A357" s="23" t="n">
        <v>43454</v>
      </c>
      <c r="B357" s="18" t="n">
        <v>21852</v>
      </c>
    </row>
    <row r="358" customFormat="false" ht="13.8" hidden="false" customHeight="false" outlineLevel="0" collapsed="false">
      <c r="A358" s="23" t="n">
        <v>43455</v>
      </c>
      <c r="B358" s="18" t="n">
        <v>23068</v>
      </c>
    </row>
    <row r="359" customFormat="false" ht="13.8" hidden="false" customHeight="false" outlineLevel="0" collapsed="false">
      <c r="A359" s="23" t="n">
        <v>43456</v>
      </c>
      <c r="B359" s="18" t="n">
        <v>20718</v>
      </c>
    </row>
    <row r="360" customFormat="false" ht="13.8" hidden="false" customHeight="false" outlineLevel="0" collapsed="false">
      <c r="A360" s="23" t="n">
        <v>43457</v>
      </c>
      <c r="B360" s="18" t="n">
        <v>24013</v>
      </c>
    </row>
    <row r="361" customFormat="false" ht="13.8" hidden="false" customHeight="false" outlineLevel="0" collapsed="false">
      <c r="A361" s="23" t="n">
        <v>43458</v>
      </c>
      <c r="B361" s="18" t="n">
        <v>24491</v>
      </c>
    </row>
    <row r="362" customFormat="false" ht="13.8" hidden="false" customHeight="false" outlineLevel="0" collapsed="false">
      <c r="A362" s="23" t="n">
        <v>43459</v>
      </c>
      <c r="B362" s="18" t="n">
        <v>20029</v>
      </c>
    </row>
    <row r="363" customFormat="false" ht="13.8" hidden="false" customHeight="false" outlineLevel="0" collapsed="false">
      <c r="A363" s="23" t="n">
        <v>43460</v>
      </c>
      <c r="B363" s="18" t="n">
        <v>17063</v>
      </c>
    </row>
    <row r="364" customFormat="false" ht="13.8" hidden="false" customHeight="false" outlineLevel="0" collapsed="false">
      <c r="A364" s="23" t="n">
        <v>43461</v>
      </c>
      <c r="B364" s="18" t="n">
        <v>21867</v>
      </c>
    </row>
    <row r="365" customFormat="false" ht="13.8" hidden="false" customHeight="false" outlineLevel="0" collapsed="false">
      <c r="A365" s="23" t="n">
        <v>43462</v>
      </c>
      <c r="B365" s="18" t="n">
        <v>23717</v>
      </c>
    </row>
    <row r="366" customFormat="false" ht="13.8" hidden="false" customHeight="false" outlineLevel="0" collapsed="false">
      <c r="A366" s="23" t="n">
        <v>43463</v>
      </c>
      <c r="B366" s="18" t="n">
        <v>24758</v>
      </c>
    </row>
    <row r="367" customFormat="false" ht="13.8" hidden="false" customHeight="false" outlineLevel="0" collapsed="false">
      <c r="A367" s="23" t="n">
        <v>43464</v>
      </c>
      <c r="B367" s="18" t="n">
        <v>19297</v>
      </c>
    </row>
    <row r="368" customFormat="false" ht="13.8" hidden="false" customHeight="false" outlineLevel="0" collapsed="false">
      <c r="A368" s="23" t="n">
        <v>43465</v>
      </c>
      <c r="B368" s="18" t="n">
        <v>24448</v>
      </c>
    </row>
    <row r="369" customFormat="false" ht="13.8" hidden="false" customHeight="false" outlineLevel="0" collapsed="false">
      <c r="B369" s="20"/>
    </row>
    <row r="370" customFormat="false" ht="13.8" hidden="false" customHeight="false" outlineLevel="0" collapsed="false">
      <c r="B370" s="20"/>
    </row>
    <row r="371" customFormat="false" ht="13.8" hidden="false" customHeight="false" outlineLevel="0" collapsed="false">
      <c r="B371" s="20"/>
    </row>
    <row r="372" customFormat="false" ht="13.8" hidden="false" customHeight="false" outlineLevel="0" collapsed="false">
      <c r="B372" s="18"/>
    </row>
    <row r="373" customFormat="false" ht="13.8" hidden="false" customHeight="false" outlineLevel="0" collapsed="false">
      <c r="B373" s="19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72"/>
  <sheetViews>
    <sheetView showFormulas="false" showGridLines="true" showRowColHeaders="true" showZeros="true" rightToLeft="false" tabSelected="true" showOutlineSymbols="true" defaultGridColor="true" view="normal" topLeftCell="A331" colorId="64" zoomScale="100" zoomScaleNormal="100" zoomScalePageLayoutView="100" workbookViewId="0">
      <selection pane="topLeft" activeCell="D339" activeCellId="0" sqref="D33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16.18"/>
    <col collapsed="false" customWidth="true" hidden="false" outlineLevel="0" max="3" min="3" style="0" width="9.36"/>
    <col collapsed="false" customWidth="true" hidden="false" outlineLevel="0" max="4" min="4" style="0" width="8.8"/>
    <col collapsed="false" customWidth="true" hidden="false" outlineLevel="0" max="5" min="5" style="0" width="9.36"/>
    <col collapsed="false" customWidth="true" hidden="false" outlineLevel="0" max="6" min="6" style="0" width="8.52"/>
    <col collapsed="false" customWidth="true" hidden="false" outlineLevel="0" max="7" min="7" style="0" width="10.06"/>
    <col collapsed="false" customWidth="true" hidden="false" outlineLevel="0" max="8" min="8" style="0" width="11.86"/>
    <col collapsed="false" customWidth="true" hidden="false" outlineLevel="0" max="9" min="9" style="0" width="11.31"/>
    <col collapsed="false" customWidth="true" hidden="false" outlineLevel="0" max="10" min="10" style="0" width="11.86"/>
    <col collapsed="false" customWidth="true" hidden="false" outlineLevel="0" max="11" min="11" style="0" width="8.67"/>
    <col collapsed="false" customWidth="true" hidden="false" outlineLevel="0" max="12" min="12" style="0" width="7.69"/>
    <col collapsed="false" customWidth="true" hidden="false" outlineLevel="0" max="13" min="13" style="0" width="13.68"/>
    <col collapsed="false" customWidth="true" hidden="false" outlineLevel="0" max="14" min="14" style="0" width="12.42"/>
    <col collapsed="false" customWidth="true" hidden="false" outlineLevel="0" max="15" min="15" style="0" width="9.64"/>
    <col collapsed="false" customWidth="true" hidden="false" outlineLevel="0" max="16" min="16" style="0" width="7.42"/>
    <col collapsed="false" customWidth="true" hidden="false" outlineLevel="0" max="17" min="17" style="0" width="7.14"/>
    <col collapsed="false" customWidth="true" hidden="false" outlineLevel="0" max="19" min="19" style="0" width="9.92"/>
  </cols>
  <sheetData>
    <row r="1" customFormat="false" ht="13.8" hidden="false" customHeight="false" outlineLevel="0" collapsed="false">
      <c r="A1" s="26" t="n">
        <v>2022</v>
      </c>
      <c r="B1" s="26"/>
      <c r="C1" s="27" t="s">
        <v>31</v>
      </c>
      <c r="D1" s="27"/>
      <c r="E1" s="27"/>
      <c r="F1" s="27" t="s">
        <v>32</v>
      </c>
      <c r="G1" s="27"/>
      <c r="H1" s="27"/>
      <c r="I1" s="27"/>
      <c r="J1" s="27"/>
      <c r="K1" s="27"/>
      <c r="L1" s="27"/>
      <c r="M1" s="27"/>
      <c r="N1" s="27"/>
      <c r="O1" s="27"/>
      <c r="P1" s="26"/>
      <c r="Q1" s="26"/>
      <c r="R1" s="26"/>
      <c r="S1" s="26" t="s">
        <v>33</v>
      </c>
      <c r="T1" s="26"/>
      <c r="U1" s="26"/>
      <c r="V1" s="26"/>
    </row>
    <row r="2" customFormat="false" ht="13.8" hidden="false" customHeight="false" outlineLevel="0" collapsed="false">
      <c r="A2" s="26" t="s">
        <v>34</v>
      </c>
      <c r="B2" s="26"/>
      <c r="C2" s="26"/>
      <c r="D2" s="26"/>
      <c r="E2" s="26"/>
      <c r="F2" s="27" t="s">
        <v>35</v>
      </c>
      <c r="G2" s="27"/>
      <c r="H2" s="28"/>
      <c r="I2" s="28"/>
      <c r="J2" s="27"/>
      <c r="K2" s="27" t="s">
        <v>36</v>
      </c>
      <c r="L2" s="27"/>
      <c r="M2" s="27"/>
      <c r="N2" s="27"/>
      <c r="O2" s="26"/>
      <c r="P2" s="26"/>
      <c r="Q2" s="26"/>
      <c r="R2" s="26"/>
      <c r="S2" s="26"/>
      <c r="T2" s="26"/>
      <c r="U2" s="26"/>
      <c r="V2" s="26"/>
    </row>
    <row r="3" customFormat="false" ht="13.8" hidden="false" customHeight="false" outlineLevel="0" collapsed="false">
      <c r="A3" s="26"/>
      <c r="B3" s="26"/>
      <c r="C3" s="26" t="s">
        <v>37</v>
      </c>
      <c r="D3" s="26" t="s">
        <v>38</v>
      </c>
      <c r="E3" s="26" t="s">
        <v>39</v>
      </c>
      <c r="F3" s="26" t="s">
        <v>40</v>
      </c>
      <c r="G3" s="26" t="s">
        <v>41</v>
      </c>
      <c r="H3" s="26" t="s">
        <v>42</v>
      </c>
      <c r="I3" s="26" t="s">
        <v>43</v>
      </c>
      <c r="J3" s="26" t="s">
        <v>44</v>
      </c>
      <c r="K3" s="26" t="s">
        <v>45</v>
      </c>
      <c r="L3" s="26" t="s">
        <v>46</v>
      </c>
      <c r="M3" s="26" t="s">
        <v>47</v>
      </c>
      <c r="N3" s="26" t="s">
        <v>48</v>
      </c>
      <c r="O3" s="26" t="s">
        <v>49</v>
      </c>
      <c r="P3" s="26" t="s">
        <v>50</v>
      </c>
      <c r="Q3" s="26"/>
      <c r="R3" s="26"/>
      <c r="S3" s="26"/>
      <c r="T3" s="26"/>
      <c r="U3" s="26"/>
      <c r="V3" s="26"/>
    </row>
    <row r="4" customFormat="false" ht="13.8" hidden="false" customHeight="false" outlineLevel="0" collapsed="false">
      <c r="A4" s="29" t="n">
        <v>43466</v>
      </c>
      <c r="B4" s="26"/>
      <c r="C4" s="26" t="n">
        <v>2795</v>
      </c>
      <c r="D4" s="26" t="n">
        <v>2327</v>
      </c>
      <c r="E4" s="26" t="n">
        <v>2167</v>
      </c>
      <c r="F4" s="26" t="n">
        <v>102</v>
      </c>
      <c r="G4" s="26" t="n">
        <v>314</v>
      </c>
      <c r="H4" s="26" t="n">
        <v>653</v>
      </c>
      <c r="I4" s="26" t="n">
        <v>5422</v>
      </c>
      <c r="J4" s="26" t="n">
        <v>68</v>
      </c>
      <c r="K4" s="26" t="n">
        <v>290</v>
      </c>
      <c r="L4" s="26" t="n">
        <v>35</v>
      </c>
      <c r="M4" s="26" t="n">
        <v>20</v>
      </c>
      <c r="N4" s="26" t="n">
        <v>263</v>
      </c>
      <c r="O4" s="26" t="n">
        <v>315</v>
      </c>
      <c r="P4" s="26"/>
      <c r="Q4" s="26"/>
      <c r="R4" s="26"/>
      <c r="S4" s="26" t="n">
        <f aca="false">SUM(C4:O4)</f>
        <v>14771</v>
      </c>
      <c r="T4" s="26"/>
      <c r="U4" s="26"/>
      <c r="V4" s="26"/>
    </row>
    <row r="5" customFormat="false" ht="13.8" hidden="false" customHeight="false" outlineLevel="0" collapsed="false">
      <c r="A5" s="29" t="n">
        <v>43467</v>
      </c>
      <c r="B5" s="26"/>
      <c r="C5" s="26" t="n">
        <v>4725</v>
      </c>
      <c r="D5" s="26" t="n">
        <v>4403</v>
      </c>
      <c r="E5" s="26" t="n">
        <v>2305</v>
      </c>
      <c r="F5" s="26" t="n">
        <v>34</v>
      </c>
      <c r="G5" s="26" t="n">
        <v>625</v>
      </c>
      <c r="H5" s="26" t="n">
        <v>814</v>
      </c>
      <c r="I5" s="26" t="n">
        <v>8591</v>
      </c>
      <c r="J5" s="26" t="n">
        <v>77</v>
      </c>
      <c r="K5" s="26" t="n">
        <v>376</v>
      </c>
      <c r="L5" s="26" t="n">
        <v>133</v>
      </c>
      <c r="M5" s="26" t="n">
        <v>56</v>
      </c>
      <c r="N5" s="26" t="n">
        <v>25</v>
      </c>
      <c r="O5" s="26" t="n">
        <v>389</v>
      </c>
      <c r="P5" s="26"/>
      <c r="Q5" s="26"/>
      <c r="R5" s="26"/>
      <c r="S5" s="26" t="n">
        <f aca="false">SUM(C5:O5)</f>
        <v>22553</v>
      </c>
      <c r="T5" s="26"/>
      <c r="U5" s="26"/>
      <c r="V5" s="26"/>
    </row>
    <row r="6" customFormat="false" ht="13.8" hidden="false" customHeight="false" outlineLevel="0" collapsed="false">
      <c r="A6" s="29" t="n">
        <v>43468</v>
      </c>
      <c r="B6" s="26"/>
      <c r="C6" s="26" t="n">
        <v>3840</v>
      </c>
      <c r="D6" s="26" t="n">
        <v>4647</v>
      </c>
      <c r="E6" s="26" t="n">
        <v>2029</v>
      </c>
      <c r="F6" s="26" t="n">
        <v>16</v>
      </c>
      <c r="G6" s="26" t="n">
        <v>63</v>
      </c>
      <c r="H6" s="26" t="n">
        <v>654</v>
      </c>
      <c r="I6" s="26" t="n">
        <v>7732</v>
      </c>
      <c r="J6" s="26" t="n">
        <v>35</v>
      </c>
      <c r="K6" s="26" t="n">
        <v>334</v>
      </c>
      <c r="L6" s="26" t="n">
        <v>773</v>
      </c>
      <c r="M6" s="26" t="n">
        <v>9</v>
      </c>
      <c r="N6" s="26" t="n">
        <v>673</v>
      </c>
      <c r="O6" s="26" t="n">
        <v>25</v>
      </c>
      <c r="P6" s="26"/>
      <c r="Q6" s="26"/>
      <c r="R6" s="26"/>
      <c r="S6" s="26" t="n">
        <f aca="false">SUM(C6:O6)</f>
        <v>20830</v>
      </c>
      <c r="T6" s="26"/>
      <c r="U6" s="26"/>
      <c r="V6" s="26"/>
    </row>
    <row r="7" customFormat="false" ht="13.8" hidden="false" customHeight="false" outlineLevel="0" collapsed="false">
      <c r="A7" s="29" t="n">
        <v>43469</v>
      </c>
      <c r="B7" s="26"/>
      <c r="C7" s="26" t="n">
        <v>3414</v>
      </c>
      <c r="D7" s="26" t="n">
        <v>5333</v>
      </c>
      <c r="E7" s="26" t="n">
        <v>2269</v>
      </c>
      <c r="F7" s="26" t="n">
        <v>20</v>
      </c>
      <c r="G7" s="26" t="n">
        <v>222</v>
      </c>
      <c r="H7" s="26" t="n">
        <v>1723</v>
      </c>
      <c r="I7" s="26" t="n">
        <v>5438</v>
      </c>
      <c r="J7" s="26" t="n">
        <v>57</v>
      </c>
      <c r="K7" s="26" t="n">
        <v>408</v>
      </c>
      <c r="L7" s="26" t="n">
        <v>1199</v>
      </c>
      <c r="M7" s="26" t="n">
        <v>53</v>
      </c>
      <c r="N7" s="26" t="n">
        <v>415</v>
      </c>
      <c r="O7" s="26" t="n">
        <v>2</v>
      </c>
      <c r="P7" s="26"/>
      <c r="Q7" s="26"/>
      <c r="R7" s="26"/>
      <c r="S7" s="26" t="n">
        <f aca="false">SUM(C7:O7)</f>
        <v>20553</v>
      </c>
      <c r="T7" s="26"/>
      <c r="U7" s="26"/>
      <c r="V7" s="26"/>
    </row>
    <row r="8" customFormat="false" ht="13.8" hidden="false" customHeight="false" outlineLevel="0" collapsed="false">
      <c r="A8" s="29" t="n">
        <v>43470</v>
      </c>
      <c r="B8" s="26"/>
      <c r="C8" s="26" t="n">
        <v>3965</v>
      </c>
      <c r="D8" s="26" t="n">
        <v>3636</v>
      </c>
      <c r="E8" s="26" t="n">
        <v>2408</v>
      </c>
      <c r="F8" s="26" t="n">
        <v>60</v>
      </c>
      <c r="G8" s="26" t="n">
        <v>53</v>
      </c>
      <c r="H8" s="26" t="n">
        <v>272</v>
      </c>
      <c r="I8" s="26" t="n">
        <v>6368</v>
      </c>
      <c r="J8" s="26" t="n">
        <v>107</v>
      </c>
      <c r="K8" s="26" t="n">
        <v>425</v>
      </c>
      <c r="L8" s="26" t="n">
        <v>1039</v>
      </c>
      <c r="M8" s="26" t="n">
        <v>33</v>
      </c>
      <c r="N8" s="26" t="n">
        <v>300</v>
      </c>
      <c r="O8" s="26" t="n">
        <v>13</v>
      </c>
      <c r="P8" s="26"/>
      <c r="Q8" s="26"/>
      <c r="R8" s="26"/>
      <c r="S8" s="26" t="n">
        <f aca="false">SUM(C8:O8)</f>
        <v>18679</v>
      </c>
      <c r="T8" s="26"/>
      <c r="U8" s="26"/>
      <c r="V8" s="26"/>
    </row>
    <row r="9" customFormat="false" ht="13.8" hidden="false" customHeight="false" outlineLevel="0" collapsed="false">
      <c r="A9" s="29" t="n">
        <v>43471</v>
      </c>
      <c r="B9" s="26"/>
      <c r="C9" s="26" t="n">
        <v>6251</v>
      </c>
      <c r="D9" s="26" t="n">
        <v>3633</v>
      </c>
      <c r="E9" s="26" t="n">
        <v>2640</v>
      </c>
      <c r="F9" s="26" t="n">
        <v>18</v>
      </c>
      <c r="G9" s="26" t="n">
        <v>151</v>
      </c>
      <c r="H9" s="26" t="n">
        <v>711</v>
      </c>
      <c r="I9" s="26" t="n">
        <v>5615</v>
      </c>
      <c r="J9" s="26" t="n">
        <v>51</v>
      </c>
      <c r="K9" s="26" t="n">
        <v>644</v>
      </c>
      <c r="L9" s="26" t="n">
        <v>124</v>
      </c>
      <c r="M9" s="26" t="n">
        <v>2</v>
      </c>
      <c r="N9" s="26" t="n">
        <v>81</v>
      </c>
      <c r="O9" s="26" t="n">
        <v>113</v>
      </c>
      <c r="P9" s="26"/>
      <c r="Q9" s="26"/>
      <c r="R9" s="26"/>
      <c r="S9" s="26" t="n">
        <f aca="false">SUM(C9:O9)</f>
        <v>20034</v>
      </c>
      <c r="T9" s="26"/>
      <c r="U9" s="26"/>
      <c r="V9" s="26"/>
    </row>
    <row r="10" customFormat="false" ht="13.8" hidden="false" customHeight="false" outlineLevel="0" collapsed="false">
      <c r="A10" s="29" t="n">
        <v>43472</v>
      </c>
      <c r="B10" s="26"/>
      <c r="C10" s="26" t="n">
        <v>4597</v>
      </c>
      <c r="D10" s="26" t="n">
        <v>3061</v>
      </c>
      <c r="E10" s="26" t="n">
        <v>2543</v>
      </c>
      <c r="F10" s="26" t="n">
        <v>18</v>
      </c>
      <c r="G10" s="26" t="n">
        <v>300</v>
      </c>
      <c r="H10" s="26" t="n">
        <v>236</v>
      </c>
      <c r="I10" s="26" t="n">
        <v>4906</v>
      </c>
      <c r="J10" s="26" t="n">
        <v>86</v>
      </c>
      <c r="K10" s="26" t="n">
        <v>624</v>
      </c>
      <c r="L10" s="26" t="n">
        <v>221</v>
      </c>
      <c r="M10" s="26" t="n">
        <v>112</v>
      </c>
      <c r="N10" s="26" t="n">
        <v>199</v>
      </c>
      <c r="O10" s="26" t="n">
        <v>176</v>
      </c>
      <c r="P10" s="26"/>
      <c r="Q10" s="26"/>
      <c r="R10" s="26"/>
      <c r="S10" s="26" t="n">
        <f aca="false">SUM(C10:O10)</f>
        <v>17079</v>
      </c>
      <c r="T10" s="26"/>
      <c r="U10" s="26"/>
      <c r="V10" s="26"/>
    </row>
    <row r="11" customFormat="false" ht="13.8" hidden="false" customHeight="false" outlineLevel="0" collapsed="false">
      <c r="A11" s="29" t="n">
        <v>43473</v>
      </c>
      <c r="B11" s="26"/>
      <c r="C11" s="26" t="n">
        <v>3542</v>
      </c>
      <c r="D11" s="26" t="n">
        <v>8654</v>
      </c>
      <c r="E11" s="26" t="n">
        <v>2066</v>
      </c>
      <c r="F11" s="26" t="n">
        <v>76</v>
      </c>
      <c r="G11" s="26" t="n">
        <v>343</v>
      </c>
      <c r="H11" s="26" t="n">
        <v>269</v>
      </c>
      <c r="I11" s="26" t="n">
        <v>4917</v>
      </c>
      <c r="J11" s="26" t="n">
        <v>60</v>
      </c>
      <c r="K11" s="26" t="n">
        <v>414</v>
      </c>
      <c r="L11" s="26" t="n">
        <v>150</v>
      </c>
      <c r="M11" s="26" t="n">
        <v>12</v>
      </c>
      <c r="N11" s="26" t="n">
        <v>159</v>
      </c>
      <c r="O11" s="26" t="n">
        <v>6</v>
      </c>
      <c r="P11" s="26"/>
      <c r="Q11" s="26"/>
      <c r="R11" s="26"/>
      <c r="S11" s="26" t="n">
        <f aca="false">SUM(C11:O11)</f>
        <v>20668</v>
      </c>
      <c r="T11" s="26"/>
      <c r="U11" s="26"/>
      <c r="V11" s="26"/>
    </row>
    <row r="12" customFormat="false" ht="13.8" hidden="false" customHeight="false" outlineLevel="0" collapsed="false">
      <c r="A12" s="29" t="n">
        <v>43474</v>
      </c>
      <c r="B12" s="26"/>
      <c r="C12" s="26" t="n">
        <v>2022</v>
      </c>
      <c r="D12" s="26" t="n">
        <v>5897</v>
      </c>
      <c r="E12" s="26" t="n">
        <v>2477</v>
      </c>
      <c r="F12" s="26" t="n">
        <v>26</v>
      </c>
      <c r="G12" s="26" t="n">
        <v>74</v>
      </c>
      <c r="H12" s="26" t="n">
        <v>424</v>
      </c>
      <c r="I12" s="26" t="n">
        <v>4475</v>
      </c>
      <c r="J12" s="26" t="n">
        <v>84</v>
      </c>
      <c r="K12" s="26" t="n">
        <v>266</v>
      </c>
      <c r="L12" s="26" t="n">
        <v>142</v>
      </c>
      <c r="M12" s="26" t="n">
        <v>53</v>
      </c>
      <c r="N12" s="26" t="n">
        <v>357</v>
      </c>
      <c r="O12" s="26" t="n">
        <v>100</v>
      </c>
      <c r="P12" s="26"/>
      <c r="Q12" s="26"/>
      <c r="R12" s="26"/>
      <c r="S12" s="26" t="n">
        <f aca="false">SUM(C12:O12)</f>
        <v>16397</v>
      </c>
      <c r="T12" s="26"/>
      <c r="U12" s="26"/>
      <c r="V12" s="26"/>
    </row>
    <row r="13" customFormat="false" ht="13.8" hidden="false" customHeight="false" outlineLevel="0" collapsed="false">
      <c r="A13" s="29" t="n">
        <v>43475</v>
      </c>
      <c r="B13" s="26"/>
      <c r="C13" s="26" t="n">
        <v>4640</v>
      </c>
      <c r="D13" s="26" t="n">
        <v>6004</v>
      </c>
      <c r="E13" s="26" t="n">
        <v>1824</v>
      </c>
      <c r="F13" s="26" t="n">
        <v>58</v>
      </c>
      <c r="G13" s="26" t="n">
        <v>77</v>
      </c>
      <c r="H13" s="26" t="n">
        <v>402</v>
      </c>
      <c r="I13" s="26" t="n">
        <v>5750</v>
      </c>
      <c r="J13" s="26" t="n">
        <v>117</v>
      </c>
      <c r="K13" s="26" t="n">
        <v>339</v>
      </c>
      <c r="L13" s="26" t="n">
        <v>157</v>
      </c>
      <c r="M13" s="26" t="n">
        <v>8</v>
      </c>
      <c r="N13" s="26" t="n">
        <v>142</v>
      </c>
      <c r="O13" s="26" t="n">
        <v>141</v>
      </c>
      <c r="P13" s="26"/>
      <c r="Q13" s="26"/>
      <c r="R13" s="26"/>
      <c r="S13" s="26" t="n">
        <f aca="false">SUM(C13:O13)</f>
        <v>19659</v>
      </c>
      <c r="T13" s="26"/>
      <c r="U13" s="26"/>
      <c r="V13" s="26"/>
    </row>
    <row r="14" customFormat="false" ht="13.8" hidden="false" customHeight="false" outlineLevel="0" collapsed="false">
      <c r="A14" s="29" t="n">
        <v>43476</v>
      </c>
      <c r="B14" s="26"/>
      <c r="C14" s="26" t="n">
        <v>3402</v>
      </c>
      <c r="D14" s="26" t="n">
        <v>4868</v>
      </c>
      <c r="E14" s="26" t="n">
        <v>2055</v>
      </c>
      <c r="F14" s="26" t="n">
        <v>121</v>
      </c>
      <c r="G14" s="26" t="n">
        <v>60</v>
      </c>
      <c r="H14" s="26" t="n">
        <v>189</v>
      </c>
      <c r="I14" s="26" t="n">
        <v>3440</v>
      </c>
      <c r="J14" s="26" t="n">
        <v>53</v>
      </c>
      <c r="K14" s="26" t="n">
        <v>166</v>
      </c>
      <c r="L14" s="26" t="n">
        <v>333</v>
      </c>
      <c r="M14" s="26" t="n">
        <v>6</v>
      </c>
      <c r="N14" s="26" t="n">
        <v>25</v>
      </c>
      <c r="O14" s="26" t="n">
        <v>12</v>
      </c>
      <c r="P14" s="26"/>
      <c r="Q14" s="26"/>
      <c r="R14" s="26"/>
      <c r="S14" s="26" t="n">
        <f aca="false">SUM(C14:O14)</f>
        <v>14730</v>
      </c>
      <c r="T14" s="26"/>
      <c r="U14" s="26"/>
      <c r="V14" s="26"/>
    </row>
    <row r="15" customFormat="false" ht="13.8" hidden="false" customHeight="false" outlineLevel="0" collapsed="false">
      <c r="A15" s="29" t="n">
        <v>43477</v>
      </c>
      <c r="B15" s="26"/>
      <c r="C15" s="26" t="n">
        <v>2378</v>
      </c>
      <c r="D15" s="26" t="n">
        <v>4369</v>
      </c>
      <c r="E15" s="26" t="n">
        <v>2733</v>
      </c>
      <c r="F15" s="26" t="n">
        <v>15</v>
      </c>
      <c r="G15" s="26" t="n">
        <v>143</v>
      </c>
      <c r="H15" s="26" t="n">
        <v>216</v>
      </c>
      <c r="I15" s="26" t="n">
        <v>3346</v>
      </c>
      <c r="J15" s="26" t="n">
        <v>135</v>
      </c>
      <c r="K15" s="26" t="n">
        <v>109</v>
      </c>
      <c r="L15" s="26" t="n">
        <v>53</v>
      </c>
      <c r="M15" s="26" t="n">
        <v>91</v>
      </c>
      <c r="N15" s="26" t="n">
        <v>98</v>
      </c>
      <c r="O15" s="26" t="n">
        <v>0</v>
      </c>
      <c r="P15" s="26"/>
      <c r="Q15" s="26"/>
      <c r="R15" s="26"/>
      <c r="S15" s="26" t="n">
        <f aca="false">SUM(C15:O15)</f>
        <v>13686</v>
      </c>
      <c r="T15" s="26"/>
      <c r="U15" s="26"/>
      <c r="V15" s="26"/>
    </row>
    <row r="16" customFormat="false" ht="13.8" hidden="false" customHeight="false" outlineLevel="0" collapsed="false">
      <c r="A16" s="29" t="n">
        <v>43478</v>
      </c>
      <c r="B16" s="26"/>
      <c r="C16" s="26" t="n">
        <v>3265</v>
      </c>
      <c r="D16" s="26" t="n">
        <v>5015</v>
      </c>
      <c r="E16" s="26" t="n">
        <v>2730</v>
      </c>
      <c r="F16" s="26" t="n">
        <v>45</v>
      </c>
      <c r="G16" s="26" t="n">
        <v>130</v>
      </c>
      <c r="H16" s="26" t="n">
        <v>442</v>
      </c>
      <c r="I16" s="26" t="n">
        <v>4536</v>
      </c>
      <c r="J16" s="26" t="n">
        <v>52</v>
      </c>
      <c r="K16" s="26" t="n">
        <v>271</v>
      </c>
      <c r="L16" s="26" t="n">
        <v>502</v>
      </c>
      <c r="M16" s="26" t="n">
        <v>227</v>
      </c>
      <c r="N16" s="26" t="n">
        <v>72</v>
      </c>
      <c r="O16" s="26" t="n">
        <v>39</v>
      </c>
      <c r="P16" s="26"/>
      <c r="Q16" s="26"/>
      <c r="R16" s="26"/>
      <c r="S16" s="26" t="n">
        <f aca="false">SUM(C16:O16)</f>
        <v>17326</v>
      </c>
      <c r="T16" s="26"/>
      <c r="U16" s="26"/>
      <c r="V16" s="26"/>
    </row>
    <row r="17" customFormat="false" ht="13.8" hidden="false" customHeight="false" outlineLevel="0" collapsed="false">
      <c r="A17" s="29" t="n">
        <v>43479</v>
      </c>
      <c r="B17" s="26"/>
      <c r="C17" s="26" t="n">
        <v>3928</v>
      </c>
      <c r="D17" s="26" t="n">
        <v>4800</v>
      </c>
      <c r="E17" s="26" t="n">
        <v>1684</v>
      </c>
      <c r="F17" s="26" t="n">
        <v>18</v>
      </c>
      <c r="G17" s="26" t="n">
        <v>120</v>
      </c>
      <c r="H17" s="26" t="n">
        <v>408</v>
      </c>
      <c r="I17" s="26" t="n">
        <v>4919</v>
      </c>
      <c r="J17" s="26" t="n">
        <v>57</v>
      </c>
      <c r="K17" s="26" t="n">
        <v>780</v>
      </c>
      <c r="L17" s="26" t="n">
        <v>35</v>
      </c>
      <c r="M17" s="26" t="n">
        <v>13</v>
      </c>
      <c r="N17" s="26" t="n">
        <v>173</v>
      </c>
      <c r="O17" s="26" t="n">
        <v>18</v>
      </c>
      <c r="P17" s="26"/>
      <c r="Q17" s="26"/>
      <c r="R17" s="26"/>
      <c r="S17" s="26" t="n">
        <f aca="false">SUM(C17:O17)</f>
        <v>16953</v>
      </c>
      <c r="T17" s="26"/>
      <c r="U17" s="26"/>
      <c r="V17" s="26"/>
    </row>
    <row r="18" customFormat="false" ht="13.8" hidden="false" customHeight="false" outlineLevel="0" collapsed="false">
      <c r="A18" s="29" t="n">
        <v>43480</v>
      </c>
      <c r="B18" s="26"/>
      <c r="C18" s="26" t="n">
        <v>2645</v>
      </c>
      <c r="D18" s="26" t="n">
        <v>4954</v>
      </c>
      <c r="E18" s="26" t="n">
        <v>3062</v>
      </c>
      <c r="F18" s="26" t="n">
        <v>28</v>
      </c>
      <c r="G18" s="26" t="n">
        <v>159</v>
      </c>
      <c r="H18" s="26" t="n">
        <v>550</v>
      </c>
      <c r="I18" s="26" t="n">
        <v>3766</v>
      </c>
      <c r="J18" s="26" t="n">
        <v>89</v>
      </c>
      <c r="K18" s="26" t="n">
        <v>168</v>
      </c>
      <c r="L18" s="26" t="n">
        <v>511</v>
      </c>
      <c r="M18" s="26" t="n">
        <v>1</v>
      </c>
      <c r="N18" s="26" t="n">
        <v>676</v>
      </c>
      <c r="O18" s="26" t="n">
        <v>225</v>
      </c>
      <c r="P18" s="26"/>
      <c r="Q18" s="26"/>
      <c r="R18" s="26"/>
      <c r="S18" s="26" t="n">
        <f aca="false">SUM(C18:O18)</f>
        <v>16834</v>
      </c>
      <c r="T18" s="26"/>
      <c r="U18" s="26"/>
      <c r="V18" s="26"/>
    </row>
    <row r="19" customFormat="false" ht="13.8" hidden="false" customHeight="false" outlineLevel="0" collapsed="false">
      <c r="A19" s="29" t="n">
        <v>43481</v>
      </c>
      <c r="B19" s="26"/>
      <c r="C19" s="26" t="n">
        <v>3599</v>
      </c>
      <c r="D19" s="26" t="n">
        <v>6141</v>
      </c>
      <c r="E19" s="26" t="n">
        <v>2947</v>
      </c>
      <c r="F19" s="26" t="n">
        <v>178</v>
      </c>
      <c r="G19" s="26" t="n">
        <v>203</v>
      </c>
      <c r="H19" s="26" t="n">
        <v>108</v>
      </c>
      <c r="I19" s="26" t="n">
        <v>5078</v>
      </c>
      <c r="J19" s="26" t="n">
        <v>93</v>
      </c>
      <c r="K19" s="26" t="n">
        <v>92</v>
      </c>
      <c r="L19" s="26" t="n">
        <v>99</v>
      </c>
      <c r="M19" s="26" t="n">
        <v>5</v>
      </c>
      <c r="N19" s="26" t="n">
        <v>434</v>
      </c>
      <c r="O19" s="26" t="n">
        <v>229</v>
      </c>
      <c r="P19" s="26"/>
      <c r="Q19" s="26"/>
      <c r="R19" s="26"/>
      <c r="S19" s="26" t="n">
        <f aca="false">SUM(C19:O19)</f>
        <v>19206</v>
      </c>
      <c r="T19" s="26"/>
      <c r="U19" s="26"/>
      <c r="V19" s="26"/>
    </row>
    <row r="20" customFormat="false" ht="13.8" hidden="false" customHeight="false" outlineLevel="0" collapsed="false">
      <c r="A20" s="29" t="n">
        <v>43482</v>
      </c>
      <c r="B20" s="26"/>
      <c r="C20" s="26" t="n">
        <v>3760</v>
      </c>
      <c r="D20" s="26" t="n">
        <v>4521</v>
      </c>
      <c r="E20" s="26" t="n">
        <v>3735</v>
      </c>
      <c r="F20" s="26" t="n">
        <v>21</v>
      </c>
      <c r="G20" s="26" t="n">
        <v>514</v>
      </c>
      <c r="H20" s="26" t="n">
        <v>106</v>
      </c>
      <c r="I20" s="26" t="n">
        <v>3818</v>
      </c>
      <c r="J20" s="26" t="n">
        <v>95</v>
      </c>
      <c r="K20" s="26" t="n">
        <v>490</v>
      </c>
      <c r="L20" s="26" t="n">
        <v>85</v>
      </c>
      <c r="M20" s="26" t="n">
        <v>60</v>
      </c>
      <c r="N20" s="26" t="n">
        <v>109</v>
      </c>
      <c r="O20" s="26" t="n">
        <v>53</v>
      </c>
      <c r="P20" s="26"/>
      <c r="Q20" s="26"/>
      <c r="R20" s="26"/>
      <c r="S20" s="26" t="n">
        <f aca="false">SUM(C20:O20)</f>
        <v>17367</v>
      </c>
      <c r="T20" s="26"/>
      <c r="U20" s="26"/>
      <c r="V20" s="26"/>
    </row>
    <row r="21" customFormat="false" ht="13.8" hidden="false" customHeight="false" outlineLevel="0" collapsed="false">
      <c r="A21" s="29" t="n">
        <v>43483</v>
      </c>
      <c r="B21" s="26"/>
      <c r="C21" s="26" t="n">
        <v>5478</v>
      </c>
      <c r="D21" s="26" t="n">
        <v>5124</v>
      </c>
      <c r="E21" s="26" t="n">
        <v>2206</v>
      </c>
      <c r="F21" s="26" t="n">
        <v>309</v>
      </c>
      <c r="G21" s="26" t="n">
        <v>94</v>
      </c>
      <c r="H21" s="26" t="n">
        <v>67</v>
      </c>
      <c r="I21" s="26" t="n">
        <v>3863</v>
      </c>
      <c r="J21" s="26" t="n">
        <v>146</v>
      </c>
      <c r="K21" s="26" t="n">
        <v>107</v>
      </c>
      <c r="L21" s="26" t="n">
        <v>171</v>
      </c>
      <c r="M21" s="26" t="n">
        <v>18</v>
      </c>
      <c r="N21" s="26" t="n">
        <v>148</v>
      </c>
      <c r="O21" s="26" t="n">
        <v>66</v>
      </c>
      <c r="P21" s="26"/>
      <c r="Q21" s="26"/>
      <c r="R21" s="26"/>
      <c r="S21" s="26" t="n">
        <f aca="false">SUM(C21:O21)</f>
        <v>17797</v>
      </c>
      <c r="T21" s="26"/>
      <c r="U21" s="26"/>
      <c r="V21" s="26"/>
    </row>
    <row r="22" customFormat="false" ht="13.8" hidden="false" customHeight="false" outlineLevel="0" collapsed="false">
      <c r="A22" s="29" t="n">
        <v>43484</v>
      </c>
      <c r="B22" s="26"/>
      <c r="C22" s="26" t="n">
        <v>4636</v>
      </c>
      <c r="D22" s="26" t="n">
        <v>4737</v>
      </c>
      <c r="E22" s="26" t="n">
        <v>3889</v>
      </c>
      <c r="F22" s="26" t="n">
        <v>10</v>
      </c>
      <c r="G22" s="26" t="n">
        <v>99</v>
      </c>
      <c r="H22" s="26" t="n">
        <v>533</v>
      </c>
      <c r="I22" s="26" t="n">
        <v>5358</v>
      </c>
      <c r="J22" s="26" t="n">
        <v>74</v>
      </c>
      <c r="K22" s="26" t="n">
        <v>176</v>
      </c>
      <c r="L22" s="26" t="n">
        <v>69</v>
      </c>
      <c r="M22" s="26" t="n">
        <v>8</v>
      </c>
      <c r="N22" s="26" t="n">
        <v>203</v>
      </c>
      <c r="O22" s="26" t="n">
        <v>141</v>
      </c>
      <c r="P22" s="26"/>
      <c r="Q22" s="26"/>
      <c r="R22" s="26"/>
      <c r="S22" s="26" t="n">
        <f aca="false">SUM(C22:O22)</f>
        <v>19933</v>
      </c>
      <c r="T22" s="26"/>
      <c r="U22" s="26"/>
      <c r="V22" s="26"/>
    </row>
    <row r="23" customFormat="false" ht="13.8" hidden="false" customHeight="false" outlineLevel="0" collapsed="false">
      <c r="A23" s="29" t="n">
        <v>43485</v>
      </c>
      <c r="B23" s="26"/>
      <c r="C23" s="26" t="n">
        <v>2727</v>
      </c>
      <c r="D23" s="26" t="n">
        <v>4344</v>
      </c>
      <c r="E23" s="26" t="n">
        <v>2267</v>
      </c>
      <c r="F23" s="26" t="n">
        <v>12</v>
      </c>
      <c r="G23" s="26" t="n">
        <v>115</v>
      </c>
      <c r="H23" s="26" t="n">
        <v>436</v>
      </c>
      <c r="I23" s="26" t="n">
        <v>5177</v>
      </c>
      <c r="J23" s="26" t="n">
        <v>141</v>
      </c>
      <c r="K23" s="26" t="n">
        <v>626</v>
      </c>
      <c r="L23" s="26" t="n">
        <v>867</v>
      </c>
      <c r="M23" s="26" t="n">
        <v>60</v>
      </c>
      <c r="N23" s="26" t="n">
        <v>21</v>
      </c>
      <c r="O23" s="26" t="n">
        <v>89</v>
      </c>
      <c r="P23" s="26"/>
      <c r="Q23" s="26"/>
      <c r="R23" s="26"/>
      <c r="S23" s="26" t="n">
        <f aca="false">SUM(C23:O23)</f>
        <v>16882</v>
      </c>
      <c r="T23" s="26"/>
      <c r="U23" s="26"/>
      <c r="V23" s="26"/>
    </row>
    <row r="24" customFormat="false" ht="13.8" hidden="false" customHeight="false" outlineLevel="0" collapsed="false">
      <c r="A24" s="29" t="n">
        <v>43486</v>
      </c>
      <c r="B24" s="26"/>
      <c r="C24" s="26" t="n">
        <v>2404</v>
      </c>
      <c r="D24" s="26" t="n">
        <v>5165</v>
      </c>
      <c r="E24" s="26" t="n">
        <v>2091</v>
      </c>
      <c r="F24" s="26" t="n">
        <v>20</v>
      </c>
      <c r="G24" s="26" t="n">
        <v>120</v>
      </c>
      <c r="H24" s="26" t="n">
        <v>194</v>
      </c>
      <c r="I24" s="26" t="n">
        <v>4314</v>
      </c>
      <c r="J24" s="26" t="n">
        <v>83</v>
      </c>
      <c r="K24" s="26" t="n">
        <v>400</v>
      </c>
      <c r="L24" s="26" t="n">
        <v>76</v>
      </c>
      <c r="M24" s="26" t="n">
        <v>17</v>
      </c>
      <c r="N24" s="26" t="n">
        <v>74</v>
      </c>
      <c r="O24" s="26" t="n">
        <v>76</v>
      </c>
      <c r="P24" s="26"/>
      <c r="Q24" s="26"/>
      <c r="R24" s="26"/>
      <c r="S24" s="26" t="n">
        <f aca="false">SUM(C24:O24)</f>
        <v>15034</v>
      </c>
      <c r="T24" s="26"/>
      <c r="U24" s="26"/>
      <c r="V24" s="26"/>
    </row>
    <row r="25" customFormat="false" ht="13.8" hidden="false" customHeight="false" outlineLevel="0" collapsed="false">
      <c r="A25" s="29" t="n">
        <v>43487</v>
      </c>
      <c r="B25" s="26"/>
      <c r="C25" s="26" t="n">
        <v>1577</v>
      </c>
      <c r="D25" s="26" t="n">
        <v>3907</v>
      </c>
      <c r="E25" s="26" t="n">
        <v>1926</v>
      </c>
      <c r="F25" s="26" t="n">
        <v>315</v>
      </c>
      <c r="G25" s="26" t="n">
        <v>100</v>
      </c>
      <c r="H25" s="26" t="n">
        <v>221</v>
      </c>
      <c r="I25" s="26" t="n">
        <v>3810</v>
      </c>
      <c r="J25" s="26" t="n">
        <v>68</v>
      </c>
      <c r="K25" s="26" t="n">
        <v>264</v>
      </c>
      <c r="L25" s="26" t="n">
        <v>18</v>
      </c>
      <c r="M25" s="26" t="n">
        <v>72</v>
      </c>
      <c r="N25" s="26" t="n">
        <v>79</v>
      </c>
      <c r="O25" s="26" t="n">
        <v>13</v>
      </c>
      <c r="P25" s="26"/>
      <c r="Q25" s="26"/>
      <c r="R25" s="26"/>
      <c r="S25" s="26" t="n">
        <f aca="false">SUM(C25:O25)</f>
        <v>12370</v>
      </c>
    </row>
    <row r="26" customFormat="false" ht="13.8" hidden="false" customHeight="false" outlineLevel="0" collapsed="false">
      <c r="A26" s="29" t="n">
        <v>43488</v>
      </c>
      <c r="B26" s="26"/>
      <c r="C26" s="26" t="n">
        <v>2697</v>
      </c>
      <c r="D26" s="26" t="n">
        <v>3207</v>
      </c>
      <c r="E26" s="26" t="n">
        <v>2602</v>
      </c>
      <c r="F26" s="26" t="n">
        <v>20</v>
      </c>
      <c r="G26" s="26" t="n">
        <v>1247</v>
      </c>
      <c r="H26" s="26" t="n">
        <v>417</v>
      </c>
      <c r="I26" s="26" t="n">
        <v>3834</v>
      </c>
      <c r="J26" s="26" t="n">
        <v>65</v>
      </c>
      <c r="K26" s="26" t="n">
        <v>109</v>
      </c>
      <c r="L26" s="26" t="n">
        <v>43</v>
      </c>
      <c r="M26" s="26" t="n">
        <v>3</v>
      </c>
      <c r="N26" s="26" t="n">
        <v>87</v>
      </c>
      <c r="O26" s="26" t="n">
        <v>2</v>
      </c>
      <c r="P26" s="26"/>
      <c r="Q26" s="26"/>
      <c r="R26" s="26"/>
      <c r="S26" s="26" t="n">
        <f aca="false">SUM(C26:O26)</f>
        <v>14333</v>
      </c>
    </row>
    <row r="27" customFormat="false" ht="13.8" hidden="false" customHeight="false" outlineLevel="0" collapsed="false">
      <c r="A27" s="29" t="n">
        <v>43489</v>
      </c>
      <c r="B27" s="26"/>
      <c r="C27" s="26" t="n">
        <v>1729</v>
      </c>
      <c r="D27" s="26" t="n">
        <v>7710</v>
      </c>
      <c r="E27" s="26" t="n">
        <v>2397</v>
      </c>
      <c r="F27" s="26" t="n">
        <v>76</v>
      </c>
      <c r="G27" s="26" t="n">
        <v>139</v>
      </c>
      <c r="H27" s="26" t="n">
        <v>309</v>
      </c>
      <c r="I27" s="26" t="n">
        <v>6069</v>
      </c>
      <c r="J27" s="26" t="n">
        <v>79</v>
      </c>
      <c r="K27" s="26" t="n">
        <v>126</v>
      </c>
      <c r="L27" s="26" t="n">
        <v>131</v>
      </c>
      <c r="M27" s="26" t="n">
        <v>19</v>
      </c>
      <c r="N27" s="26" t="n">
        <v>130</v>
      </c>
      <c r="O27" s="26" t="n">
        <v>0</v>
      </c>
      <c r="P27" s="26"/>
      <c r="Q27" s="26"/>
      <c r="R27" s="26"/>
      <c r="S27" s="26" t="n">
        <f aca="false">SUM(C27:O27)</f>
        <v>18914</v>
      </c>
    </row>
    <row r="28" customFormat="false" ht="13.8" hidden="false" customHeight="false" outlineLevel="0" collapsed="false">
      <c r="A28" s="29" t="n">
        <v>43490</v>
      </c>
      <c r="B28" s="26"/>
      <c r="C28" s="26" t="n">
        <v>4254</v>
      </c>
      <c r="D28" s="26" t="n">
        <v>5433</v>
      </c>
      <c r="E28" s="26" t="n">
        <v>3588</v>
      </c>
      <c r="F28" s="26" t="n">
        <v>26</v>
      </c>
      <c r="G28" s="26" t="n">
        <v>100</v>
      </c>
      <c r="H28" s="26" t="n">
        <v>393</v>
      </c>
      <c r="I28" s="26" t="n">
        <v>5905</v>
      </c>
      <c r="J28" s="26" t="n">
        <v>56</v>
      </c>
      <c r="K28" s="26" t="n">
        <v>78</v>
      </c>
      <c r="L28" s="26" t="n">
        <v>66</v>
      </c>
      <c r="M28" s="26" t="n">
        <v>34</v>
      </c>
      <c r="N28" s="26" t="n">
        <v>150</v>
      </c>
      <c r="O28" s="26" t="n">
        <v>97</v>
      </c>
      <c r="P28" s="26"/>
      <c r="Q28" s="26"/>
      <c r="R28" s="26"/>
      <c r="S28" s="26" t="n">
        <f aca="false">SUM(C28:O28)</f>
        <v>20180</v>
      </c>
    </row>
    <row r="29" customFormat="false" ht="13.8" hidden="false" customHeight="false" outlineLevel="0" collapsed="false">
      <c r="A29" s="29" t="n">
        <v>43491</v>
      </c>
      <c r="B29" s="26"/>
      <c r="C29" s="26" t="n">
        <v>3115</v>
      </c>
      <c r="D29" s="26" t="n">
        <v>4833</v>
      </c>
      <c r="E29" s="26" t="n">
        <v>4328</v>
      </c>
      <c r="F29" s="26" t="n">
        <v>51</v>
      </c>
      <c r="G29" s="26" t="n">
        <v>123</v>
      </c>
      <c r="H29" s="26" t="n">
        <v>184</v>
      </c>
      <c r="I29" s="26" t="n">
        <v>3802</v>
      </c>
      <c r="J29" s="26" t="n">
        <v>96</v>
      </c>
      <c r="K29" s="26" t="n">
        <v>463</v>
      </c>
      <c r="L29" s="26" t="n">
        <v>43</v>
      </c>
      <c r="M29" s="26" t="n">
        <v>109</v>
      </c>
      <c r="N29" s="26" t="n">
        <v>250</v>
      </c>
      <c r="O29" s="26" t="n">
        <v>15</v>
      </c>
      <c r="P29" s="26"/>
      <c r="Q29" s="26"/>
      <c r="R29" s="26"/>
      <c r="S29" s="26" t="n">
        <f aca="false">SUM(C29:O29)</f>
        <v>17412</v>
      </c>
    </row>
    <row r="30" customFormat="false" ht="13.8" hidden="false" customHeight="false" outlineLevel="0" collapsed="false">
      <c r="A30" s="29" t="n">
        <v>43492</v>
      </c>
      <c r="B30" s="26"/>
      <c r="C30" s="26" t="n">
        <v>2442</v>
      </c>
      <c r="D30" s="26" t="n">
        <v>5972</v>
      </c>
      <c r="E30" s="26" t="n">
        <v>3861</v>
      </c>
      <c r="F30" s="26" t="n">
        <v>7</v>
      </c>
      <c r="G30" s="26" t="n">
        <v>324</v>
      </c>
      <c r="H30" s="26" t="n">
        <v>440</v>
      </c>
      <c r="I30" s="26" t="n">
        <v>1978</v>
      </c>
      <c r="J30" s="26" t="n">
        <v>59</v>
      </c>
      <c r="K30" s="26" t="n">
        <v>317</v>
      </c>
      <c r="L30" s="26" t="n">
        <v>203</v>
      </c>
      <c r="M30" s="26" t="n">
        <v>99</v>
      </c>
      <c r="N30" s="26" t="n">
        <v>407</v>
      </c>
      <c r="O30" s="26" t="n">
        <v>0</v>
      </c>
      <c r="P30" s="26"/>
      <c r="Q30" s="26"/>
      <c r="R30" s="26"/>
      <c r="S30" s="26" t="n">
        <f aca="false">SUM(C30:O30)</f>
        <v>16109</v>
      </c>
    </row>
    <row r="31" customFormat="false" ht="13.8" hidden="false" customHeight="false" outlineLevel="0" collapsed="false">
      <c r="A31" s="29" t="n">
        <v>43493</v>
      </c>
      <c r="B31" s="26"/>
      <c r="C31" s="26" t="n">
        <v>2226</v>
      </c>
      <c r="D31" s="26" t="n">
        <v>6510</v>
      </c>
      <c r="E31" s="26" t="n">
        <v>3228</v>
      </c>
      <c r="F31" s="26" t="n">
        <v>194</v>
      </c>
      <c r="G31" s="26" t="n">
        <v>133</v>
      </c>
      <c r="H31" s="26" t="n">
        <v>209</v>
      </c>
      <c r="I31" s="26" t="n">
        <v>5022</v>
      </c>
      <c r="J31" s="26" t="n">
        <v>90</v>
      </c>
      <c r="K31" s="26" t="n">
        <v>173</v>
      </c>
      <c r="L31" s="26" t="n">
        <v>135</v>
      </c>
      <c r="M31" s="26" t="n">
        <v>350</v>
      </c>
      <c r="N31" s="26" t="n">
        <v>183</v>
      </c>
      <c r="O31" s="26" t="n">
        <v>16</v>
      </c>
      <c r="P31" s="26"/>
      <c r="Q31" s="26"/>
      <c r="R31" s="26"/>
      <c r="S31" s="26" t="n">
        <f aca="false">SUM(C31:O31)</f>
        <v>18469</v>
      </c>
    </row>
    <row r="32" customFormat="false" ht="13.8" hidden="false" customHeight="false" outlineLevel="0" collapsed="false">
      <c r="A32" s="29" t="n">
        <v>43494</v>
      </c>
      <c r="B32" s="26"/>
      <c r="C32" s="26" t="n">
        <v>4789</v>
      </c>
      <c r="D32" s="26" t="n">
        <v>4316</v>
      </c>
      <c r="E32" s="26" t="n">
        <v>1864</v>
      </c>
      <c r="F32" s="26" t="n">
        <v>14</v>
      </c>
      <c r="G32" s="26" t="n">
        <v>58</v>
      </c>
      <c r="H32" s="26" t="n">
        <v>529</v>
      </c>
      <c r="I32" s="26" t="n">
        <v>3706</v>
      </c>
      <c r="J32" s="26" t="n">
        <v>41</v>
      </c>
      <c r="K32" s="26" t="n">
        <v>263</v>
      </c>
      <c r="L32" s="26" t="n">
        <v>43</v>
      </c>
      <c r="M32" s="26" t="n">
        <v>2</v>
      </c>
      <c r="N32" s="26" t="n">
        <v>96</v>
      </c>
      <c r="O32" s="26" t="n">
        <v>44</v>
      </c>
      <c r="P32" s="26"/>
      <c r="Q32" s="26"/>
      <c r="R32" s="26"/>
      <c r="S32" s="26" t="n">
        <f aca="false">SUM(C32:O32)</f>
        <v>15765</v>
      </c>
    </row>
    <row r="33" customFormat="false" ht="13.8" hidden="false" customHeight="false" outlineLevel="0" collapsed="false">
      <c r="A33" s="29" t="n">
        <v>43495</v>
      </c>
      <c r="B33" s="26"/>
      <c r="C33" s="26" t="n">
        <v>3203</v>
      </c>
      <c r="D33" s="26" t="n">
        <v>5387</v>
      </c>
      <c r="E33" s="26" t="n">
        <v>4203</v>
      </c>
      <c r="F33" s="26" t="n">
        <v>370</v>
      </c>
      <c r="G33" s="26" t="n">
        <v>4</v>
      </c>
      <c r="H33" s="26" t="n">
        <v>1506</v>
      </c>
      <c r="I33" s="26" t="n">
        <v>4071</v>
      </c>
      <c r="J33" s="26" t="n">
        <v>225</v>
      </c>
      <c r="K33" s="26" t="n">
        <v>310</v>
      </c>
      <c r="L33" s="26" t="n">
        <v>171</v>
      </c>
      <c r="M33" s="26" t="n">
        <v>11</v>
      </c>
      <c r="N33" s="26" t="n">
        <v>153</v>
      </c>
      <c r="O33" s="26" t="n">
        <v>97</v>
      </c>
      <c r="P33" s="26"/>
      <c r="Q33" s="26"/>
      <c r="R33" s="26"/>
      <c r="S33" s="26" t="n">
        <f aca="false">SUM(C33:O33)</f>
        <v>19711</v>
      </c>
    </row>
    <row r="34" customFormat="false" ht="13.8" hidden="false" customHeight="false" outlineLevel="0" collapsed="false">
      <c r="A34" s="29" t="n">
        <v>43496</v>
      </c>
      <c r="B34" s="26"/>
      <c r="C34" s="26" t="n">
        <v>1670</v>
      </c>
      <c r="D34" s="26" t="n">
        <v>6482</v>
      </c>
      <c r="E34" s="26" t="n">
        <v>4336</v>
      </c>
      <c r="F34" s="26" t="n">
        <v>7</v>
      </c>
      <c r="G34" s="26" t="n">
        <v>4</v>
      </c>
      <c r="H34" s="26" t="n">
        <v>1195</v>
      </c>
      <c r="I34" s="26" t="n">
        <v>2657</v>
      </c>
      <c r="J34" s="26" t="n">
        <v>49</v>
      </c>
      <c r="K34" s="26" t="n">
        <v>416</v>
      </c>
      <c r="L34" s="26" t="n">
        <v>140</v>
      </c>
      <c r="M34" s="26" t="n">
        <v>34</v>
      </c>
      <c r="N34" s="26" t="n">
        <v>92</v>
      </c>
      <c r="O34" s="26" t="n">
        <v>1</v>
      </c>
      <c r="P34" s="26"/>
      <c r="Q34" s="26"/>
      <c r="R34" s="26"/>
      <c r="S34" s="26" t="n">
        <f aca="false">SUM(C34:O34)</f>
        <v>17083</v>
      </c>
    </row>
    <row r="35" customFormat="false" ht="13.8" hidden="false" customHeight="false" outlineLevel="0" collapsed="false">
      <c r="A35" s="29" t="n">
        <v>43497</v>
      </c>
      <c r="B35" s="26"/>
      <c r="C35" s="26" t="n">
        <v>3250</v>
      </c>
      <c r="D35" s="26" t="n">
        <v>6792</v>
      </c>
      <c r="E35" s="26" t="n">
        <v>2687</v>
      </c>
      <c r="F35" s="26" t="n">
        <v>90</v>
      </c>
      <c r="G35" s="26" t="n">
        <v>21</v>
      </c>
      <c r="H35" s="26" t="n">
        <v>1197</v>
      </c>
      <c r="I35" s="26" t="n">
        <v>1356</v>
      </c>
      <c r="J35" s="26" t="n">
        <v>31</v>
      </c>
      <c r="K35" s="26" t="n">
        <v>265</v>
      </c>
      <c r="L35" s="26" t="n">
        <v>195</v>
      </c>
      <c r="M35" s="26" t="n">
        <v>7</v>
      </c>
      <c r="N35" s="26" t="n">
        <v>203</v>
      </c>
      <c r="O35" s="26" t="n">
        <v>56</v>
      </c>
      <c r="P35" s="26"/>
      <c r="Q35" s="26"/>
      <c r="R35" s="26"/>
      <c r="S35" s="26" t="n">
        <f aca="false">SUM(C35:O35)</f>
        <v>16150</v>
      </c>
    </row>
    <row r="36" customFormat="false" ht="13.8" hidden="false" customHeight="false" outlineLevel="0" collapsed="false">
      <c r="A36" s="29" t="n">
        <v>43498</v>
      </c>
      <c r="B36" s="26"/>
      <c r="C36" s="26" t="n">
        <v>3856</v>
      </c>
      <c r="D36" s="26" t="n">
        <v>3787</v>
      </c>
      <c r="E36" s="26" t="n">
        <v>3494</v>
      </c>
      <c r="F36" s="26" t="n">
        <v>772</v>
      </c>
      <c r="G36" s="26" t="n">
        <v>10</v>
      </c>
      <c r="H36" s="26" t="n">
        <v>858</v>
      </c>
      <c r="I36" s="26" t="n">
        <v>2389</v>
      </c>
      <c r="J36" s="26" t="n">
        <v>92</v>
      </c>
      <c r="K36" s="26" t="n">
        <v>216</v>
      </c>
      <c r="L36" s="26" t="n">
        <v>43</v>
      </c>
      <c r="M36" s="26" t="n">
        <v>5</v>
      </c>
      <c r="N36" s="26" t="n">
        <v>209</v>
      </c>
      <c r="O36" s="26" t="n">
        <v>13</v>
      </c>
      <c r="P36" s="26"/>
      <c r="Q36" s="26"/>
      <c r="R36" s="26"/>
      <c r="S36" s="26" t="n">
        <f aca="false">SUM(C36:O36)</f>
        <v>15744</v>
      </c>
    </row>
    <row r="37" customFormat="false" ht="13.8" hidden="false" customHeight="false" outlineLevel="0" collapsed="false">
      <c r="A37" s="29" t="n">
        <v>43499</v>
      </c>
      <c r="B37" s="26"/>
      <c r="C37" s="26" t="n">
        <v>2143</v>
      </c>
      <c r="D37" s="26" t="n">
        <v>5253</v>
      </c>
      <c r="E37" s="26" t="n">
        <v>3535</v>
      </c>
      <c r="F37" s="26" t="n">
        <v>26</v>
      </c>
      <c r="G37" s="26" t="n">
        <v>63</v>
      </c>
      <c r="H37" s="26" t="n">
        <v>1016</v>
      </c>
      <c r="I37" s="26" t="n">
        <v>3069</v>
      </c>
      <c r="J37" s="26" t="n">
        <v>106</v>
      </c>
      <c r="K37" s="26" t="n">
        <v>495</v>
      </c>
      <c r="L37" s="26" t="n">
        <v>268</v>
      </c>
      <c r="M37" s="26" t="n">
        <v>90</v>
      </c>
      <c r="N37" s="26" t="n">
        <v>49</v>
      </c>
      <c r="O37" s="26" t="n">
        <v>3</v>
      </c>
      <c r="P37" s="26"/>
      <c r="Q37" s="26"/>
      <c r="R37" s="26"/>
      <c r="S37" s="26" t="n">
        <f aca="false">SUM(C37:O37)</f>
        <v>16116</v>
      </c>
    </row>
    <row r="38" customFormat="false" ht="13.8" hidden="false" customHeight="false" outlineLevel="0" collapsed="false">
      <c r="A38" s="29" t="n">
        <v>43500</v>
      </c>
      <c r="B38" s="26"/>
      <c r="C38" s="26" t="n">
        <v>2429</v>
      </c>
      <c r="D38" s="26" t="n">
        <v>3438</v>
      </c>
      <c r="E38" s="26" t="n">
        <v>3047</v>
      </c>
      <c r="F38" s="26" t="n">
        <v>15</v>
      </c>
      <c r="G38" s="26" t="n">
        <v>48</v>
      </c>
      <c r="H38" s="26" t="n">
        <v>369</v>
      </c>
      <c r="I38" s="26" t="n">
        <v>3742</v>
      </c>
      <c r="J38" s="26" t="n">
        <v>51</v>
      </c>
      <c r="K38" s="26" t="n">
        <v>590</v>
      </c>
      <c r="L38" s="26" t="n">
        <v>40</v>
      </c>
      <c r="M38" s="26" t="n">
        <v>77</v>
      </c>
      <c r="N38" s="26" t="n">
        <v>96</v>
      </c>
      <c r="O38" s="26" t="n">
        <v>18</v>
      </c>
      <c r="P38" s="26"/>
      <c r="Q38" s="26"/>
      <c r="R38" s="26"/>
      <c r="S38" s="26" t="n">
        <f aca="false">SUM(C38:O38)</f>
        <v>13960</v>
      </c>
    </row>
    <row r="39" customFormat="false" ht="13.8" hidden="false" customHeight="false" outlineLevel="0" collapsed="false">
      <c r="A39" s="29" t="n">
        <v>43501</v>
      </c>
      <c r="B39" s="26"/>
      <c r="C39" s="26" t="n">
        <v>4698</v>
      </c>
      <c r="D39" s="26" t="n">
        <v>3423</v>
      </c>
      <c r="E39" s="26" t="n">
        <v>2059</v>
      </c>
      <c r="F39" s="26" t="n">
        <v>43</v>
      </c>
      <c r="G39" s="26" t="n">
        <v>26</v>
      </c>
      <c r="H39" s="26" t="n">
        <v>426</v>
      </c>
      <c r="I39" s="26" t="n">
        <v>4550</v>
      </c>
      <c r="J39" s="26" t="n">
        <v>88</v>
      </c>
      <c r="K39" s="26" t="n">
        <v>102</v>
      </c>
      <c r="L39" s="26" t="n">
        <v>97</v>
      </c>
      <c r="M39" s="26" t="n">
        <v>33</v>
      </c>
      <c r="N39" s="26" t="n">
        <v>11</v>
      </c>
      <c r="O39" s="26" t="n">
        <v>151</v>
      </c>
      <c r="P39" s="26"/>
      <c r="Q39" s="26"/>
      <c r="R39" s="26"/>
      <c r="S39" s="26" t="n">
        <f aca="false">SUM(C39:O39)</f>
        <v>15707</v>
      </c>
    </row>
    <row r="40" customFormat="false" ht="13.8" hidden="false" customHeight="false" outlineLevel="0" collapsed="false">
      <c r="A40" s="29" t="n">
        <v>43502</v>
      </c>
      <c r="B40" s="26"/>
      <c r="C40" s="26" t="n">
        <v>1896</v>
      </c>
      <c r="D40" s="26" t="n">
        <v>3278</v>
      </c>
      <c r="E40" s="26" t="n">
        <v>2191</v>
      </c>
      <c r="F40" s="26" t="n">
        <v>3</v>
      </c>
      <c r="G40" s="26" t="n">
        <v>8</v>
      </c>
      <c r="H40" s="26" t="n">
        <v>1406</v>
      </c>
      <c r="I40" s="26" t="n">
        <v>2123</v>
      </c>
      <c r="J40" s="26" t="n">
        <v>54</v>
      </c>
      <c r="K40" s="26" t="n">
        <v>104</v>
      </c>
      <c r="L40" s="26" t="n">
        <v>31</v>
      </c>
      <c r="M40" s="26" t="n">
        <v>45</v>
      </c>
      <c r="N40" s="26" t="n">
        <v>64</v>
      </c>
      <c r="O40" s="26" t="n">
        <v>14</v>
      </c>
      <c r="P40" s="26"/>
      <c r="Q40" s="26"/>
      <c r="R40" s="26"/>
      <c r="S40" s="26" t="n">
        <f aca="false">SUM(C40:O40)</f>
        <v>11217</v>
      </c>
    </row>
    <row r="41" customFormat="false" ht="13.8" hidden="false" customHeight="false" outlineLevel="0" collapsed="false">
      <c r="A41" s="29" t="n">
        <v>43503</v>
      </c>
      <c r="B41" s="26"/>
      <c r="C41" s="26" t="n">
        <v>2040</v>
      </c>
      <c r="D41" s="26" t="n">
        <v>4462</v>
      </c>
      <c r="E41" s="26" t="n">
        <v>2007</v>
      </c>
      <c r="F41" s="26" t="n">
        <v>8</v>
      </c>
      <c r="G41" s="26" t="n">
        <v>17</v>
      </c>
      <c r="H41" s="26" t="n">
        <v>881</v>
      </c>
      <c r="I41" s="26" t="n">
        <v>3609</v>
      </c>
      <c r="J41" s="26" t="n">
        <v>48</v>
      </c>
      <c r="K41" s="26" t="n">
        <v>380</v>
      </c>
      <c r="L41" s="26" t="n">
        <v>68</v>
      </c>
      <c r="M41" s="26" t="n">
        <v>7</v>
      </c>
      <c r="N41" s="26" t="n">
        <v>67</v>
      </c>
      <c r="O41" s="26" t="n">
        <v>4</v>
      </c>
      <c r="P41" s="26"/>
      <c r="Q41" s="26"/>
      <c r="R41" s="26"/>
      <c r="S41" s="26" t="n">
        <f aca="false">SUM(C41:O41)</f>
        <v>13598</v>
      </c>
    </row>
    <row r="42" customFormat="false" ht="13.8" hidden="false" customHeight="false" outlineLevel="0" collapsed="false">
      <c r="A42" s="29" t="n">
        <v>43504</v>
      </c>
      <c r="B42" s="26"/>
      <c r="C42" s="26" t="n">
        <v>2455</v>
      </c>
      <c r="D42" s="26" t="n">
        <v>3701</v>
      </c>
      <c r="E42" s="26" t="n">
        <v>3027</v>
      </c>
      <c r="F42" s="26" t="n">
        <v>3</v>
      </c>
      <c r="G42" s="26" t="n">
        <v>7</v>
      </c>
      <c r="H42" s="26" t="n">
        <v>1272</v>
      </c>
      <c r="I42" s="26" t="n">
        <v>2230</v>
      </c>
      <c r="J42" s="26" t="n">
        <v>28</v>
      </c>
      <c r="K42" s="26" t="n">
        <v>482</v>
      </c>
      <c r="L42" s="26" t="n">
        <v>225</v>
      </c>
      <c r="M42" s="26" t="n">
        <v>4</v>
      </c>
      <c r="N42" s="26" t="n">
        <v>38</v>
      </c>
      <c r="O42" s="26" t="n">
        <v>3</v>
      </c>
      <c r="P42" s="26"/>
      <c r="Q42" s="26"/>
      <c r="R42" s="26"/>
      <c r="S42" s="26" t="n">
        <f aca="false">SUM(C42:O42)</f>
        <v>13475</v>
      </c>
    </row>
    <row r="43" customFormat="false" ht="13.8" hidden="false" customHeight="false" outlineLevel="0" collapsed="false">
      <c r="A43" s="29" t="n">
        <v>43505</v>
      </c>
      <c r="B43" s="26"/>
      <c r="C43" s="26" t="n">
        <v>3802</v>
      </c>
      <c r="D43" s="26" t="n">
        <v>3261</v>
      </c>
      <c r="E43" s="26" t="n">
        <v>4254</v>
      </c>
      <c r="F43" s="26" t="n">
        <v>114</v>
      </c>
      <c r="G43" s="26" t="n">
        <v>4</v>
      </c>
      <c r="H43" s="26" t="n">
        <v>404</v>
      </c>
      <c r="I43" s="26" t="n">
        <v>3263</v>
      </c>
      <c r="J43" s="26" t="n">
        <v>36</v>
      </c>
      <c r="K43" s="26" t="n">
        <v>258</v>
      </c>
      <c r="L43" s="26" t="n">
        <v>56</v>
      </c>
      <c r="M43" s="26" t="n">
        <v>24</v>
      </c>
      <c r="N43" s="26" t="n">
        <v>43</v>
      </c>
      <c r="O43" s="26" t="n">
        <v>3</v>
      </c>
      <c r="P43" s="26"/>
      <c r="Q43" s="26"/>
      <c r="R43" s="26"/>
      <c r="S43" s="26" t="n">
        <f aca="false">SUM(C43:O43)</f>
        <v>15522</v>
      </c>
    </row>
    <row r="44" customFormat="false" ht="13.8" hidden="false" customHeight="false" outlineLevel="0" collapsed="false">
      <c r="A44" s="29" t="n">
        <v>43506</v>
      </c>
      <c r="B44" s="26"/>
      <c r="C44" s="26" t="n">
        <v>2371</v>
      </c>
      <c r="D44" s="26" t="n">
        <v>3261</v>
      </c>
      <c r="E44" s="26" t="n">
        <v>3302</v>
      </c>
      <c r="F44" s="26" t="n">
        <v>33</v>
      </c>
      <c r="G44" s="26" t="n">
        <v>0</v>
      </c>
      <c r="H44" s="26" t="n">
        <v>720</v>
      </c>
      <c r="I44" s="26" t="n">
        <v>3081</v>
      </c>
      <c r="J44" s="26" t="n">
        <v>41</v>
      </c>
      <c r="K44" s="26" t="n">
        <v>181</v>
      </c>
      <c r="L44" s="26" t="n">
        <v>366</v>
      </c>
      <c r="M44" s="26" t="n">
        <v>36</v>
      </c>
      <c r="N44" s="26" t="n">
        <v>156</v>
      </c>
      <c r="O44" s="26" t="n">
        <v>7</v>
      </c>
      <c r="P44" s="26"/>
      <c r="Q44" s="26"/>
      <c r="R44" s="26"/>
      <c r="S44" s="26" t="n">
        <f aca="false">SUM(C44:O44)</f>
        <v>13555</v>
      </c>
    </row>
    <row r="45" customFormat="false" ht="13.8" hidden="false" customHeight="false" outlineLevel="0" collapsed="false">
      <c r="A45" s="29" t="n">
        <v>43507</v>
      </c>
      <c r="B45" s="26"/>
      <c r="C45" s="26" t="n">
        <v>2179</v>
      </c>
      <c r="D45" s="26" t="n">
        <v>2136</v>
      </c>
      <c r="E45" s="26" t="n">
        <v>1919</v>
      </c>
      <c r="F45" s="26" t="n">
        <v>8</v>
      </c>
      <c r="G45" s="26" t="n">
        <v>7</v>
      </c>
      <c r="H45" s="26" t="n">
        <v>347</v>
      </c>
      <c r="I45" s="26" t="n">
        <v>3209</v>
      </c>
      <c r="J45" s="26" t="n">
        <v>86</v>
      </c>
      <c r="K45" s="26" t="n">
        <v>238</v>
      </c>
      <c r="L45" s="26" t="n">
        <v>78</v>
      </c>
      <c r="M45" s="26" t="n">
        <v>126</v>
      </c>
      <c r="N45" s="26" t="n">
        <v>160</v>
      </c>
      <c r="O45" s="26" t="n">
        <v>0</v>
      </c>
      <c r="P45" s="26"/>
      <c r="Q45" s="26"/>
      <c r="R45" s="26"/>
      <c r="S45" s="26" t="n">
        <f aca="false">SUM(C45:O45)</f>
        <v>10493</v>
      </c>
    </row>
    <row r="46" customFormat="false" ht="13.8" hidden="false" customHeight="false" outlineLevel="0" collapsed="false">
      <c r="A46" s="29" t="n">
        <v>43508</v>
      </c>
      <c r="B46" s="26"/>
      <c r="C46" s="26" t="n">
        <v>3752</v>
      </c>
      <c r="D46" s="26" t="n">
        <v>4689</v>
      </c>
      <c r="E46" s="26" t="n">
        <v>1710</v>
      </c>
      <c r="F46" s="26" t="n">
        <v>48</v>
      </c>
      <c r="G46" s="26" t="n">
        <v>11</v>
      </c>
      <c r="H46" s="26" t="n">
        <v>774</v>
      </c>
      <c r="I46" s="26" t="n">
        <v>1788</v>
      </c>
      <c r="J46" s="26" t="n">
        <v>39</v>
      </c>
      <c r="K46" s="26" t="n">
        <v>161</v>
      </c>
      <c r="L46" s="26" t="n">
        <v>300</v>
      </c>
      <c r="M46" s="26" t="n">
        <v>3</v>
      </c>
      <c r="N46" s="26" t="n">
        <v>236</v>
      </c>
      <c r="O46" s="26" t="n">
        <v>8</v>
      </c>
      <c r="P46" s="26"/>
      <c r="Q46" s="26"/>
      <c r="R46" s="26"/>
      <c r="S46" s="26" t="n">
        <f aca="false">SUM(C46:O46)</f>
        <v>13519</v>
      </c>
    </row>
    <row r="47" customFormat="false" ht="13.8" hidden="false" customHeight="false" outlineLevel="0" collapsed="false">
      <c r="A47" s="29" t="n">
        <v>43509</v>
      </c>
      <c r="B47" s="26"/>
      <c r="C47" s="26" t="n">
        <v>3289</v>
      </c>
      <c r="D47" s="26" t="n">
        <v>3918</v>
      </c>
      <c r="E47" s="26" t="n">
        <v>1875</v>
      </c>
      <c r="F47" s="26" t="n">
        <v>17</v>
      </c>
      <c r="G47" s="26" t="n">
        <v>11</v>
      </c>
      <c r="H47" s="26" t="n">
        <v>2117</v>
      </c>
      <c r="I47" s="26" t="n">
        <v>2235</v>
      </c>
      <c r="J47" s="26" t="n">
        <v>66</v>
      </c>
      <c r="K47" s="26" t="n">
        <v>221</v>
      </c>
      <c r="L47" s="26" t="n">
        <v>336</v>
      </c>
      <c r="M47" s="26" t="n">
        <v>15</v>
      </c>
      <c r="N47" s="26" t="n">
        <v>47</v>
      </c>
      <c r="O47" s="26" t="n">
        <v>0</v>
      </c>
      <c r="P47" s="26"/>
      <c r="Q47" s="26"/>
      <c r="R47" s="26"/>
      <c r="S47" s="26" t="n">
        <f aca="false">SUM(C47:O47)</f>
        <v>14147</v>
      </c>
    </row>
    <row r="48" customFormat="false" ht="13.8" hidden="false" customHeight="false" outlineLevel="0" collapsed="false">
      <c r="A48" s="29" t="n">
        <v>43510</v>
      </c>
      <c r="B48" s="26"/>
      <c r="C48" s="26" t="n">
        <v>3513</v>
      </c>
      <c r="D48" s="26" t="n">
        <v>2268</v>
      </c>
      <c r="E48" s="26" t="n">
        <v>2311</v>
      </c>
      <c r="F48" s="26" t="n">
        <v>14</v>
      </c>
      <c r="G48" s="26" t="n">
        <v>14</v>
      </c>
      <c r="H48" s="26" t="n">
        <v>1858</v>
      </c>
      <c r="I48" s="26" t="n">
        <v>2894</v>
      </c>
      <c r="J48" s="26" t="n">
        <v>30</v>
      </c>
      <c r="K48" s="26" t="n">
        <v>68</v>
      </c>
      <c r="L48" s="26" t="n">
        <v>418</v>
      </c>
      <c r="M48" s="26" t="n">
        <v>7</v>
      </c>
      <c r="N48" s="26" t="n">
        <v>119</v>
      </c>
      <c r="O48" s="26" t="n">
        <v>118</v>
      </c>
      <c r="P48" s="26" t="n">
        <v>2642</v>
      </c>
      <c r="Q48" s="26"/>
      <c r="R48" s="26"/>
      <c r="S48" s="26" t="n">
        <f aca="false">SUM(C48:P48)</f>
        <v>16274</v>
      </c>
    </row>
    <row r="49" customFormat="false" ht="13.8" hidden="false" customHeight="false" outlineLevel="0" collapsed="false">
      <c r="A49" s="29" t="n">
        <v>43511</v>
      </c>
      <c r="B49" s="26"/>
      <c r="C49" s="26" t="n">
        <v>3484</v>
      </c>
      <c r="D49" s="26" t="n">
        <v>2509</v>
      </c>
      <c r="E49" s="26" t="n">
        <v>2295</v>
      </c>
      <c r="F49" s="26" t="n">
        <v>419</v>
      </c>
      <c r="G49" s="26" t="n">
        <v>15</v>
      </c>
      <c r="H49" s="26" t="n">
        <v>2817</v>
      </c>
      <c r="I49" s="26" t="n">
        <v>3128</v>
      </c>
      <c r="J49" s="26" t="n">
        <v>74</v>
      </c>
      <c r="K49" s="26" t="n">
        <v>286</v>
      </c>
      <c r="L49" s="26" t="n">
        <v>604</v>
      </c>
      <c r="M49" s="26" t="n">
        <v>30</v>
      </c>
      <c r="N49" s="26" t="n">
        <v>116</v>
      </c>
      <c r="O49" s="26" t="n">
        <v>59</v>
      </c>
      <c r="P49" s="26" t="n">
        <v>2896</v>
      </c>
      <c r="Q49" s="26"/>
      <c r="R49" s="26"/>
      <c r="S49" s="26" t="n">
        <f aca="false">SUM(C49:P49)</f>
        <v>18732</v>
      </c>
    </row>
    <row r="50" customFormat="false" ht="13.8" hidden="false" customHeight="false" outlineLevel="0" collapsed="false">
      <c r="A50" s="29" t="n">
        <v>43512</v>
      </c>
      <c r="B50" s="26"/>
      <c r="C50" s="26" t="n">
        <v>2822</v>
      </c>
      <c r="D50" s="26" t="n">
        <v>3892</v>
      </c>
      <c r="E50" s="26" t="n">
        <v>2016</v>
      </c>
      <c r="F50" s="26" t="n">
        <v>27</v>
      </c>
      <c r="G50" s="26" t="n">
        <v>29</v>
      </c>
      <c r="H50" s="26" t="n">
        <v>1807</v>
      </c>
      <c r="I50" s="26" t="n">
        <v>2275</v>
      </c>
      <c r="J50" s="26" t="n">
        <v>32</v>
      </c>
      <c r="K50" s="26" t="n">
        <v>206</v>
      </c>
      <c r="L50" s="26" t="n">
        <v>119</v>
      </c>
      <c r="M50" s="26" t="n">
        <v>22</v>
      </c>
      <c r="N50" s="26" t="n">
        <v>198</v>
      </c>
      <c r="O50" s="26" t="n">
        <v>45</v>
      </c>
      <c r="P50" s="26" t="n">
        <v>1895</v>
      </c>
      <c r="Q50" s="26"/>
      <c r="R50" s="26"/>
      <c r="S50" s="26" t="n">
        <f aca="false">SUM(C50:P50)</f>
        <v>15385</v>
      </c>
    </row>
    <row r="51" customFormat="false" ht="13.8" hidden="false" customHeight="false" outlineLevel="0" collapsed="false">
      <c r="A51" s="29" t="n">
        <v>43513</v>
      </c>
      <c r="B51" s="26"/>
      <c r="C51" s="26" t="n">
        <v>4304</v>
      </c>
      <c r="D51" s="26" t="n">
        <v>2668</v>
      </c>
      <c r="E51" s="26" t="n">
        <v>3012</v>
      </c>
      <c r="F51" s="26" t="n">
        <v>17</v>
      </c>
      <c r="G51" s="26" t="n">
        <v>17</v>
      </c>
      <c r="H51" s="26" t="n">
        <v>1757</v>
      </c>
      <c r="I51" s="26" t="n">
        <v>2901</v>
      </c>
      <c r="J51" s="26" t="n">
        <v>78</v>
      </c>
      <c r="K51" s="26" t="n">
        <v>94</v>
      </c>
      <c r="L51" s="26" t="n">
        <v>262</v>
      </c>
      <c r="M51" s="26" t="n">
        <v>35</v>
      </c>
      <c r="N51" s="26" t="n">
        <v>170</v>
      </c>
      <c r="O51" s="26" t="n">
        <v>106</v>
      </c>
      <c r="P51" s="26" t="n">
        <v>870</v>
      </c>
      <c r="Q51" s="26"/>
      <c r="R51" s="26"/>
      <c r="S51" s="26" t="n">
        <f aca="false">SUM(C51:P51)</f>
        <v>16291</v>
      </c>
    </row>
    <row r="52" customFormat="false" ht="13.8" hidden="false" customHeight="false" outlineLevel="0" collapsed="false">
      <c r="A52" s="29" t="n">
        <v>43514</v>
      </c>
      <c r="B52" s="26"/>
      <c r="C52" s="26" t="n">
        <v>4399</v>
      </c>
      <c r="D52" s="26" t="n">
        <v>2141</v>
      </c>
      <c r="E52" s="26" t="n">
        <v>2398</v>
      </c>
      <c r="F52" s="26" t="n">
        <v>244</v>
      </c>
      <c r="G52" s="26" t="n">
        <v>8</v>
      </c>
      <c r="H52" s="26" t="n">
        <v>630</v>
      </c>
      <c r="I52" s="26" t="n">
        <v>2079</v>
      </c>
      <c r="J52" s="26" t="n">
        <v>68</v>
      </c>
      <c r="K52" s="26" t="n">
        <v>135</v>
      </c>
      <c r="L52" s="26" t="n">
        <v>22</v>
      </c>
      <c r="M52" s="26" t="n">
        <v>47</v>
      </c>
      <c r="N52" s="26" t="n">
        <v>232</v>
      </c>
      <c r="O52" s="26" t="n">
        <v>28</v>
      </c>
      <c r="P52" s="26" t="n">
        <v>1899</v>
      </c>
      <c r="Q52" s="26"/>
      <c r="R52" s="26"/>
      <c r="S52" s="26" t="n">
        <f aca="false">SUM(C52:P52)</f>
        <v>14330</v>
      </c>
    </row>
    <row r="53" customFormat="false" ht="13.8" hidden="false" customHeight="false" outlineLevel="0" collapsed="false">
      <c r="A53" s="29" t="n">
        <v>43515</v>
      </c>
      <c r="B53" s="26"/>
      <c r="C53" s="26" t="n">
        <v>3955</v>
      </c>
      <c r="D53" s="26" t="n">
        <v>3004</v>
      </c>
      <c r="E53" s="26" t="n">
        <v>2169</v>
      </c>
      <c r="F53" s="26" t="n">
        <v>111</v>
      </c>
      <c r="G53" s="26" t="n">
        <v>10</v>
      </c>
      <c r="H53" s="26" t="n">
        <v>935</v>
      </c>
      <c r="I53" s="26" t="n">
        <v>2396</v>
      </c>
      <c r="J53" s="26" t="n">
        <v>54</v>
      </c>
      <c r="K53" s="26" t="n">
        <v>121</v>
      </c>
      <c r="L53" s="26" t="n">
        <v>106</v>
      </c>
      <c r="M53" s="26" t="n">
        <v>117</v>
      </c>
      <c r="N53" s="26" t="n">
        <v>601</v>
      </c>
      <c r="O53" s="26" t="n">
        <v>51</v>
      </c>
      <c r="P53" s="26" t="n">
        <v>1424</v>
      </c>
      <c r="Q53" s="26"/>
      <c r="R53" s="26"/>
      <c r="S53" s="26" t="n">
        <f aca="false">SUM(C53:P53)</f>
        <v>15054</v>
      </c>
    </row>
    <row r="54" customFormat="false" ht="13.8" hidden="false" customHeight="false" outlineLevel="0" collapsed="false">
      <c r="A54" s="29" t="n">
        <v>43516</v>
      </c>
      <c r="B54" s="26"/>
      <c r="C54" s="26" t="n">
        <v>5143</v>
      </c>
      <c r="D54" s="26" t="n">
        <v>2728</v>
      </c>
      <c r="E54" s="26" t="n">
        <v>1847</v>
      </c>
      <c r="F54" s="26" t="n">
        <v>28</v>
      </c>
      <c r="G54" s="26" t="n">
        <v>9</v>
      </c>
      <c r="H54" s="26" t="n">
        <v>592</v>
      </c>
      <c r="I54" s="26" t="n">
        <v>2111</v>
      </c>
      <c r="J54" s="26" t="n">
        <v>38</v>
      </c>
      <c r="K54" s="26" t="n">
        <v>271</v>
      </c>
      <c r="L54" s="26" t="n">
        <v>81</v>
      </c>
      <c r="M54" s="26" t="n">
        <v>114</v>
      </c>
      <c r="N54" s="26" t="n">
        <v>134</v>
      </c>
      <c r="O54" s="26" t="n">
        <v>14</v>
      </c>
      <c r="P54" s="26" t="n">
        <v>1475</v>
      </c>
      <c r="Q54" s="26"/>
      <c r="R54" s="26"/>
      <c r="S54" s="26" t="n">
        <f aca="false">SUM(C54:P54)</f>
        <v>14585</v>
      </c>
    </row>
    <row r="55" customFormat="false" ht="13.8" hidden="false" customHeight="false" outlineLevel="0" collapsed="false">
      <c r="A55" s="29" t="n">
        <v>43517</v>
      </c>
      <c r="B55" s="26"/>
      <c r="C55" s="26" t="n">
        <v>2948</v>
      </c>
      <c r="D55" s="26" t="n">
        <v>2439</v>
      </c>
      <c r="E55" s="26" t="n">
        <v>2352</v>
      </c>
      <c r="F55" s="26" t="n">
        <v>3</v>
      </c>
      <c r="G55" s="26" t="n">
        <v>76</v>
      </c>
      <c r="H55" s="26" t="n">
        <v>1600</v>
      </c>
      <c r="I55" s="26" t="n">
        <v>2214</v>
      </c>
      <c r="J55" s="26" t="n">
        <v>80</v>
      </c>
      <c r="K55" s="26" t="n">
        <v>380</v>
      </c>
      <c r="L55" s="26" t="n">
        <v>159</v>
      </c>
      <c r="M55" s="26" t="n">
        <v>48</v>
      </c>
      <c r="N55" s="26" t="n">
        <v>129</v>
      </c>
      <c r="O55" s="26" t="n">
        <v>30</v>
      </c>
      <c r="P55" s="26" t="n">
        <v>1481</v>
      </c>
      <c r="Q55" s="26"/>
      <c r="R55" s="26"/>
      <c r="S55" s="26" t="n">
        <f aca="false">SUM(C55:P55)</f>
        <v>13939</v>
      </c>
    </row>
    <row r="56" customFormat="false" ht="13.8" hidden="false" customHeight="false" outlineLevel="0" collapsed="false">
      <c r="A56" s="29" t="n">
        <v>43518</v>
      </c>
      <c r="B56" s="26"/>
      <c r="C56" s="26" t="n">
        <v>4534</v>
      </c>
      <c r="D56" s="26" t="n">
        <v>2099</v>
      </c>
      <c r="E56" s="26" t="n">
        <v>2123</v>
      </c>
      <c r="F56" s="26" t="n">
        <v>185</v>
      </c>
      <c r="G56" s="26" t="n">
        <v>7</v>
      </c>
      <c r="H56" s="26" t="n">
        <v>997</v>
      </c>
      <c r="I56" s="26" t="n">
        <v>2605</v>
      </c>
      <c r="J56" s="26" t="n">
        <v>100</v>
      </c>
      <c r="K56" s="26" t="n">
        <v>164</v>
      </c>
      <c r="L56" s="26" t="n">
        <v>260</v>
      </c>
      <c r="M56" s="26" t="n">
        <v>55</v>
      </c>
      <c r="N56" s="26" t="n">
        <v>175</v>
      </c>
      <c r="O56" s="26" t="n">
        <v>85</v>
      </c>
      <c r="P56" s="26" t="n">
        <v>1276</v>
      </c>
      <c r="Q56" s="26"/>
      <c r="R56" s="26"/>
      <c r="S56" s="26" t="n">
        <f aca="false">SUM(C56:P56)</f>
        <v>14665</v>
      </c>
    </row>
    <row r="57" customFormat="false" ht="13.8" hidden="false" customHeight="false" outlineLevel="0" collapsed="false">
      <c r="A57" s="29" t="n">
        <v>43519</v>
      </c>
      <c r="B57" s="26"/>
      <c r="C57" s="26" t="n">
        <v>2805</v>
      </c>
      <c r="D57" s="26" t="n">
        <v>3142</v>
      </c>
      <c r="E57" s="26" t="n">
        <v>3126</v>
      </c>
      <c r="F57" s="26" t="n">
        <v>38</v>
      </c>
      <c r="G57" s="26" t="n">
        <v>9</v>
      </c>
      <c r="H57" s="26" t="n">
        <v>471</v>
      </c>
      <c r="I57" s="26" t="n">
        <v>2108</v>
      </c>
      <c r="J57" s="26" t="n">
        <v>94</v>
      </c>
      <c r="K57" s="26" t="n">
        <v>262</v>
      </c>
      <c r="L57" s="26" t="n">
        <v>615</v>
      </c>
      <c r="M57" s="26" t="n">
        <v>10</v>
      </c>
      <c r="N57" s="26" t="n">
        <v>135</v>
      </c>
      <c r="O57" s="26" t="n">
        <v>41</v>
      </c>
      <c r="P57" s="26" t="n">
        <v>1441</v>
      </c>
      <c r="Q57" s="26"/>
      <c r="R57" s="26"/>
      <c r="S57" s="26" t="n">
        <f aca="false">SUM(C57:P57)</f>
        <v>14297</v>
      </c>
    </row>
    <row r="58" customFormat="false" ht="13.8" hidden="false" customHeight="false" outlineLevel="0" collapsed="false">
      <c r="A58" s="29" t="n">
        <v>43520</v>
      </c>
      <c r="B58" s="26"/>
      <c r="C58" s="26" t="n">
        <v>2083</v>
      </c>
      <c r="D58" s="26" t="n">
        <v>4124</v>
      </c>
      <c r="E58" s="26" t="n">
        <v>5776</v>
      </c>
      <c r="F58" s="26" t="n">
        <v>565</v>
      </c>
      <c r="G58" s="26" t="n">
        <v>22</v>
      </c>
      <c r="H58" s="26" t="n">
        <v>925</v>
      </c>
      <c r="I58" s="26" t="n">
        <v>2294</v>
      </c>
      <c r="J58" s="26" t="n">
        <v>71</v>
      </c>
      <c r="K58" s="26" t="n">
        <v>116</v>
      </c>
      <c r="L58" s="26" t="n">
        <v>295</v>
      </c>
      <c r="M58" s="26" t="n">
        <v>14</v>
      </c>
      <c r="N58" s="26" t="n">
        <v>69</v>
      </c>
      <c r="O58" s="26" t="n">
        <v>88</v>
      </c>
      <c r="P58" s="26" t="n">
        <v>735</v>
      </c>
      <c r="Q58" s="26"/>
      <c r="R58" s="26"/>
      <c r="S58" s="26" t="n">
        <f aca="false">SUM(C58:P58)</f>
        <v>17177</v>
      </c>
    </row>
    <row r="59" customFormat="false" ht="13.8" hidden="false" customHeight="false" outlineLevel="0" collapsed="false">
      <c r="A59" s="29" t="n">
        <v>43521</v>
      </c>
      <c r="B59" s="26"/>
      <c r="C59" s="26" t="n">
        <v>3381</v>
      </c>
      <c r="D59" s="26" t="n">
        <v>1887</v>
      </c>
      <c r="E59" s="26" t="n">
        <v>4721</v>
      </c>
      <c r="F59" s="26" t="n">
        <v>392</v>
      </c>
      <c r="G59" s="26" t="n">
        <v>35</v>
      </c>
      <c r="H59" s="26" t="n">
        <v>441</v>
      </c>
      <c r="I59" s="26" t="n">
        <v>3051</v>
      </c>
      <c r="J59" s="26" t="n">
        <v>52</v>
      </c>
      <c r="K59" s="26" t="n">
        <v>313</v>
      </c>
      <c r="L59" s="26" t="n">
        <v>83</v>
      </c>
      <c r="M59" s="26" t="n">
        <v>14</v>
      </c>
      <c r="N59" s="26" t="n">
        <v>68</v>
      </c>
      <c r="O59" s="26" t="n">
        <v>173</v>
      </c>
      <c r="P59" s="26" t="n">
        <v>806</v>
      </c>
      <c r="Q59" s="26"/>
      <c r="R59" s="26"/>
      <c r="S59" s="26" t="n">
        <f aca="false">SUM(C59:P59)</f>
        <v>15417</v>
      </c>
    </row>
    <row r="60" customFormat="false" ht="13.8" hidden="false" customHeight="false" outlineLevel="0" collapsed="false">
      <c r="A60" s="29" t="n">
        <v>43522</v>
      </c>
      <c r="B60" s="26"/>
      <c r="C60" s="26" t="n">
        <v>2692</v>
      </c>
      <c r="D60" s="26" t="n">
        <v>1108</v>
      </c>
      <c r="E60" s="26" t="n">
        <v>2664</v>
      </c>
      <c r="F60" s="26" t="n">
        <v>177</v>
      </c>
      <c r="G60" s="26" t="n">
        <v>12</v>
      </c>
      <c r="H60" s="26" t="n">
        <v>270</v>
      </c>
      <c r="I60" s="26" t="n">
        <v>2469</v>
      </c>
      <c r="J60" s="26" t="n">
        <v>58</v>
      </c>
      <c r="K60" s="26" t="n">
        <v>548</v>
      </c>
      <c r="L60" s="26" t="n">
        <v>391</v>
      </c>
      <c r="M60" s="26" t="n">
        <v>30</v>
      </c>
      <c r="N60" s="26" t="n">
        <v>162</v>
      </c>
      <c r="O60" s="26" t="n">
        <v>11</v>
      </c>
      <c r="P60" s="26" t="n">
        <v>1635</v>
      </c>
      <c r="Q60" s="26"/>
      <c r="R60" s="26"/>
      <c r="S60" s="26" t="n">
        <f aca="false">SUM(C60:P60)</f>
        <v>12227</v>
      </c>
    </row>
    <row r="61" customFormat="false" ht="13.8" hidden="false" customHeight="false" outlineLevel="0" collapsed="false">
      <c r="A61" s="29" t="n">
        <v>43523</v>
      </c>
      <c r="B61" s="26"/>
      <c r="C61" s="26" t="n">
        <v>5763</v>
      </c>
      <c r="D61" s="26" t="n">
        <v>2203</v>
      </c>
      <c r="E61" s="26" t="n">
        <v>4025</v>
      </c>
      <c r="F61" s="26" t="n">
        <v>184</v>
      </c>
      <c r="G61" s="26" t="n">
        <v>3</v>
      </c>
      <c r="H61" s="26" t="n">
        <v>421</v>
      </c>
      <c r="I61" s="26" t="n">
        <v>1745</v>
      </c>
      <c r="J61" s="26" t="n">
        <v>76</v>
      </c>
      <c r="K61" s="26" t="n">
        <v>368</v>
      </c>
      <c r="L61" s="26" t="n">
        <v>37</v>
      </c>
      <c r="M61" s="26" t="n">
        <v>0</v>
      </c>
      <c r="N61" s="26" t="n">
        <v>232</v>
      </c>
      <c r="O61" s="26" t="n">
        <v>0</v>
      </c>
      <c r="P61" s="26" t="n">
        <v>1250</v>
      </c>
      <c r="Q61" s="26"/>
      <c r="R61" s="26"/>
      <c r="S61" s="26" t="n">
        <f aca="false">SUM(C61:P61)</f>
        <v>16307</v>
      </c>
    </row>
    <row r="62" customFormat="false" ht="13.8" hidden="false" customHeight="false" outlineLevel="0" collapsed="false">
      <c r="A62" s="29" t="n">
        <v>43524</v>
      </c>
      <c r="B62" s="26"/>
      <c r="C62" s="26" t="n">
        <v>3703</v>
      </c>
      <c r="D62" s="26" t="n">
        <v>1718</v>
      </c>
      <c r="E62" s="26" t="n">
        <v>4211</v>
      </c>
      <c r="F62" s="26" t="n">
        <v>25</v>
      </c>
      <c r="G62" s="26" t="n">
        <v>19</v>
      </c>
      <c r="H62" s="26" t="n">
        <v>547</v>
      </c>
      <c r="I62" s="26" t="n">
        <v>1477</v>
      </c>
      <c r="J62" s="26" t="n">
        <v>45</v>
      </c>
      <c r="K62" s="26" t="n">
        <v>402</v>
      </c>
      <c r="L62" s="26" t="n">
        <v>49</v>
      </c>
      <c r="M62" s="26" t="n">
        <v>85</v>
      </c>
      <c r="N62" s="26" t="n">
        <v>194</v>
      </c>
      <c r="O62" s="26" t="n">
        <v>0</v>
      </c>
      <c r="P62" s="26" t="n">
        <v>645</v>
      </c>
      <c r="Q62" s="26"/>
      <c r="R62" s="26"/>
      <c r="S62" s="26" t="n">
        <f aca="false">SUM(C62:P62)</f>
        <v>13120</v>
      </c>
    </row>
    <row r="63" customFormat="false" ht="13.8" hidden="false" customHeight="false" outlineLevel="0" collapsed="false">
      <c r="A63" s="29" t="n">
        <v>43525</v>
      </c>
      <c r="B63" s="26"/>
      <c r="C63" s="26" t="n">
        <v>5067</v>
      </c>
      <c r="D63" s="26" t="n">
        <v>1281</v>
      </c>
      <c r="E63" s="26" t="n">
        <v>4101</v>
      </c>
      <c r="F63" s="26" t="n">
        <v>41</v>
      </c>
      <c r="G63" s="26" t="n">
        <v>18</v>
      </c>
      <c r="H63" s="26" t="n">
        <v>2039</v>
      </c>
      <c r="I63" s="26" t="n">
        <v>2264</v>
      </c>
      <c r="J63" s="26" t="n">
        <v>92</v>
      </c>
      <c r="K63" s="26" t="n">
        <v>190</v>
      </c>
      <c r="L63" s="26" t="n">
        <v>141</v>
      </c>
      <c r="M63" s="26" t="n">
        <v>18</v>
      </c>
      <c r="N63" s="26" t="n">
        <v>98</v>
      </c>
      <c r="O63" s="26" t="n">
        <v>17</v>
      </c>
      <c r="P63" s="26" t="n">
        <v>864</v>
      </c>
      <c r="Q63" s="26"/>
      <c r="R63" s="26"/>
      <c r="S63" s="26" t="n">
        <f aca="false">SUM(C63:P63)</f>
        <v>16231</v>
      </c>
    </row>
    <row r="64" customFormat="false" ht="13.8" hidden="false" customHeight="false" outlineLevel="0" collapsed="false">
      <c r="A64" s="29" t="n">
        <v>43526</v>
      </c>
      <c r="B64" s="26"/>
      <c r="C64" s="26" t="n">
        <v>4860</v>
      </c>
      <c r="D64" s="26" t="n">
        <v>2102</v>
      </c>
      <c r="E64" s="26" t="n">
        <v>2315</v>
      </c>
      <c r="F64" s="26" t="n">
        <v>164</v>
      </c>
      <c r="G64" s="26" t="n">
        <v>15</v>
      </c>
      <c r="H64" s="26" t="n">
        <v>755</v>
      </c>
      <c r="I64" s="26" t="n">
        <v>1424</v>
      </c>
      <c r="J64" s="26" t="n">
        <v>47</v>
      </c>
      <c r="K64" s="26" t="n">
        <v>947</v>
      </c>
      <c r="L64" s="26" t="n">
        <v>136</v>
      </c>
      <c r="M64" s="26" t="n">
        <v>3</v>
      </c>
      <c r="N64" s="26" t="n">
        <v>204</v>
      </c>
      <c r="O64" s="26" t="n">
        <v>8</v>
      </c>
      <c r="P64" s="26" t="n">
        <v>1214</v>
      </c>
      <c r="Q64" s="26"/>
      <c r="R64" s="26"/>
      <c r="S64" s="26" t="n">
        <f aca="false">SUM(C64:P64)</f>
        <v>14194</v>
      </c>
    </row>
    <row r="65" customFormat="false" ht="13.8" hidden="false" customHeight="false" outlineLevel="0" collapsed="false">
      <c r="A65" s="29" t="n">
        <v>43527</v>
      </c>
      <c r="B65" s="26"/>
      <c r="C65" s="26" t="n">
        <v>2911</v>
      </c>
      <c r="D65" s="26" t="n">
        <v>2080</v>
      </c>
      <c r="E65" s="26" t="n">
        <v>3339</v>
      </c>
      <c r="F65" s="26" t="n">
        <v>33</v>
      </c>
      <c r="G65" s="26" t="n">
        <v>9</v>
      </c>
      <c r="H65" s="26" t="n">
        <v>727</v>
      </c>
      <c r="I65" s="26" t="n">
        <v>3132</v>
      </c>
      <c r="J65" s="26" t="n">
        <v>52</v>
      </c>
      <c r="K65" s="26" t="n">
        <v>743</v>
      </c>
      <c r="L65" s="26" t="n">
        <v>492</v>
      </c>
      <c r="M65" s="26" t="n">
        <v>48</v>
      </c>
      <c r="N65" s="26" t="n">
        <v>154</v>
      </c>
      <c r="O65" s="26" t="n">
        <v>15</v>
      </c>
      <c r="P65" s="26" t="n">
        <v>898</v>
      </c>
      <c r="Q65" s="26"/>
      <c r="R65" s="26"/>
      <c r="S65" s="26" t="n">
        <f aca="false">SUM(C65:P65)</f>
        <v>14633</v>
      </c>
    </row>
    <row r="66" customFormat="false" ht="13.8" hidden="false" customHeight="false" outlineLevel="0" collapsed="false">
      <c r="A66" s="29" t="n">
        <v>43528</v>
      </c>
      <c r="B66" s="26"/>
      <c r="C66" s="26" t="n">
        <v>2584</v>
      </c>
      <c r="D66" s="26" t="n">
        <v>2577</v>
      </c>
      <c r="E66" s="26" t="n">
        <v>3480</v>
      </c>
      <c r="F66" s="26" t="n">
        <v>66</v>
      </c>
      <c r="G66" s="26" t="n">
        <v>5</v>
      </c>
      <c r="H66" s="26" t="n">
        <v>784</v>
      </c>
      <c r="I66" s="26" t="n">
        <v>2928</v>
      </c>
      <c r="J66" s="26" t="n">
        <v>44</v>
      </c>
      <c r="K66" s="26" t="n">
        <v>646</v>
      </c>
      <c r="L66" s="26" t="n">
        <v>57</v>
      </c>
      <c r="M66" s="26" t="n">
        <v>155</v>
      </c>
      <c r="N66" s="26" t="n">
        <v>116</v>
      </c>
      <c r="O66" s="26" t="n">
        <v>0</v>
      </c>
      <c r="P66" s="26" t="n">
        <v>888</v>
      </c>
      <c r="Q66" s="26"/>
      <c r="R66" s="26"/>
      <c r="S66" s="26" t="n">
        <f aca="false">SUM(C66:P66)</f>
        <v>14330</v>
      </c>
    </row>
    <row r="67" customFormat="false" ht="13.8" hidden="false" customHeight="false" outlineLevel="0" collapsed="false">
      <c r="A67" s="29" t="n">
        <v>43529</v>
      </c>
      <c r="B67" s="26"/>
      <c r="C67" s="26" t="n">
        <v>3030</v>
      </c>
      <c r="D67" s="26" t="n">
        <v>2049</v>
      </c>
      <c r="E67" s="26" t="n">
        <v>2873</v>
      </c>
      <c r="F67" s="26" t="n">
        <v>55</v>
      </c>
      <c r="G67" s="26" t="n">
        <v>16</v>
      </c>
      <c r="H67" s="26" t="n">
        <v>249</v>
      </c>
      <c r="I67" s="26" t="n">
        <v>2453</v>
      </c>
      <c r="J67" s="26" t="n">
        <v>24</v>
      </c>
      <c r="K67" s="26" t="n">
        <v>591</v>
      </c>
      <c r="L67" s="26" t="n">
        <v>45</v>
      </c>
      <c r="M67" s="26" t="n">
        <v>79</v>
      </c>
      <c r="N67" s="26" t="n">
        <v>223</v>
      </c>
      <c r="O67" s="26" t="n">
        <v>6</v>
      </c>
      <c r="P67" s="26" t="n">
        <v>761</v>
      </c>
      <c r="Q67" s="26"/>
      <c r="R67" s="26"/>
      <c r="S67" s="26" t="n">
        <f aca="false">SUM(C67:P67)</f>
        <v>12454</v>
      </c>
    </row>
    <row r="68" customFormat="false" ht="13.8" hidden="false" customHeight="false" outlineLevel="0" collapsed="false">
      <c r="A68" s="29" t="n">
        <v>43530</v>
      </c>
      <c r="B68" s="26"/>
      <c r="C68" s="26" t="n">
        <v>2795</v>
      </c>
      <c r="D68" s="26" t="n">
        <v>2681</v>
      </c>
      <c r="E68" s="26" t="n">
        <v>2695</v>
      </c>
      <c r="F68" s="26" t="n">
        <v>65</v>
      </c>
      <c r="G68" s="26" t="n">
        <v>19</v>
      </c>
      <c r="H68" s="26" t="n">
        <v>289</v>
      </c>
      <c r="I68" s="26" t="n">
        <v>2922</v>
      </c>
      <c r="J68" s="26" t="n">
        <v>37</v>
      </c>
      <c r="K68" s="26" t="n">
        <v>823</v>
      </c>
      <c r="L68" s="26" t="n">
        <v>96</v>
      </c>
      <c r="M68" s="26" t="n">
        <v>1</v>
      </c>
      <c r="N68" s="26" t="n">
        <v>232</v>
      </c>
      <c r="O68" s="26" t="n">
        <v>32</v>
      </c>
      <c r="P68" s="26" t="n">
        <v>1098</v>
      </c>
      <c r="Q68" s="26"/>
      <c r="R68" s="26"/>
      <c r="S68" s="26" t="n">
        <f aca="false">SUM(C68:P68)</f>
        <v>13785</v>
      </c>
    </row>
    <row r="69" customFormat="false" ht="13.8" hidden="false" customHeight="false" outlineLevel="0" collapsed="false">
      <c r="A69" s="29" t="n">
        <v>43531</v>
      </c>
      <c r="B69" s="26"/>
      <c r="C69" s="26" t="n">
        <v>2278</v>
      </c>
      <c r="D69" s="26" t="n">
        <v>2913</v>
      </c>
      <c r="E69" s="26" t="n">
        <v>3035</v>
      </c>
      <c r="F69" s="26" t="n">
        <v>176</v>
      </c>
      <c r="G69" s="26" t="n">
        <v>6</v>
      </c>
      <c r="H69" s="26" t="n">
        <v>290</v>
      </c>
      <c r="I69" s="26" t="n">
        <v>4934</v>
      </c>
      <c r="J69" s="26" t="n">
        <v>75</v>
      </c>
      <c r="K69" s="26" t="n">
        <v>755</v>
      </c>
      <c r="L69" s="26" t="n">
        <v>114</v>
      </c>
      <c r="M69" s="26" t="n">
        <v>186</v>
      </c>
      <c r="N69" s="26" t="n">
        <v>129</v>
      </c>
      <c r="O69" s="26" t="n">
        <v>6</v>
      </c>
      <c r="P69" s="26" t="n">
        <v>986</v>
      </c>
      <c r="Q69" s="26"/>
      <c r="R69" s="26"/>
      <c r="S69" s="26" t="n">
        <f aca="false">SUM(C69:P69)</f>
        <v>15883</v>
      </c>
    </row>
    <row r="70" customFormat="false" ht="13.8" hidden="false" customHeight="false" outlineLevel="0" collapsed="false">
      <c r="A70" s="29" t="n">
        <v>43532</v>
      </c>
      <c r="B70" s="26"/>
      <c r="C70" s="26" t="n">
        <v>2950</v>
      </c>
      <c r="D70" s="26" t="n">
        <v>3782</v>
      </c>
      <c r="E70" s="26" t="n">
        <v>3244</v>
      </c>
      <c r="F70" s="26" t="n">
        <v>106</v>
      </c>
      <c r="G70" s="26" t="n">
        <v>2</v>
      </c>
      <c r="H70" s="26" t="n">
        <v>440</v>
      </c>
      <c r="I70" s="26" t="n">
        <v>4817</v>
      </c>
      <c r="J70" s="26" t="n">
        <v>35</v>
      </c>
      <c r="K70" s="26" t="n">
        <v>746</v>
      </c>
      <c r="L70" s="26" t="n">
        <v>304</v>
      </c>
      <c r="M70" s="26" t="n">
        <v>3</v>
      </c>
      <c r="N70" s="26" t="n">
        <v>116</v>
      </c>
      <c r="O70" s="26" t="n">
        <v>10</v>
      </c>
      <c r="P70" s="26" t="n">
        <v>1231</v>
      </c>
      <c r="Q70" s="26"/>
      <c r="R70" s="26"/>
      <c r="S70" s="26" t="n">
        <f aca="false">SUM(C70:P70)</f>
        <v>17786</v>
      </c>
    </row>
    <row r="71" customFormat="false" ht="13.8" hidden="false" customHeight="false" outlineLevel="0" collapsed="false">
      <c r="A71" s="29" t="n">
        <v>43533</v>
      </c>
      <c r="B71" s="26"/>
      <c r="C71" s="26" t="n">
        <v>4099</v>
      </c>
      <c r="D71" s="26" t="n">
        <v>2953</v>
      </c>
      <c r="E71" s="26" t="n">
        <v>2514</v>
      </c>
      <c r="F71" s="26" t="n">
        <v>64</v>
      </c>
      <c r="G71" s="26" t="n">
        <v>3</v>
      </c>
      <c r="H71" s="26" t="n">
        <v>701</v>
      </c>
      <c r="I71" s="26" t="n">
        <v>4665</v>
      </c>
      <c r="J71" s="26" t="n">
        <v>35</v>
      </c>
      <c r="K71" s="26" t="n">
        <v>1301</v>
      </c>
      <c r="L71" s="26" t="n">
        <v>192</v>
      </c>
      <c r="M71" s="26" t="n">
        <v>31</v>
      </c>
      <c r="N71" s="26" t="n">
        <v>86</v>
      </c>
      <c r="O71" s="26" t="n">
        <v>0</v>
      </c>
      <c r="P71" s="26" t="n">
        <v>1605</v>
      </c>
      <c r="Q71" s="26"/>
      <c r="R71" s="26"/>
      <c r="S71" s="26" t="n">
        <f aca="false">SUM(C71:P71)</f>
        <v>18249</v>
      </c>
    </row>
    <row r="72" customFormat="false" ht="13.8" hidden="false" customHeight="false" outlineLevel="0" collapsed="false">
      <c r="A72" s="29" t="n">
        <v>43534</v>
      </c>
      <c r="B72" s="26"/>
      <c r="C72" s="26" t="n">
        <v>4052</v>
      </c>
      <c r="D72" s="26" t="n">
        <v>2915</v>
      </c>
      <c r="E72" s="26" t="n">
        <v>2982</v>
      </c>
      <c r="F72" s="26" t="n">
        <v>109</v>
      </c>
      <c r="G72" s="26" t="n">
        <v>26</v>
      </c>
      <c r="H72" s="26" t="n">
        <v>144</v>
      </c>
      <c r="I72" s="26" t="n">
        <v>4157</v>
      </c>
      <c r="J72" s="26" t="n">
        <v>67</v>
      </c>
      <c r="K72" s="26" t="n">
        <v>596</v>
      </c>
      <c r="L72" s="26" t="n">
        <v>462</v>
      </c>
      <c r="M72" s="26" t="n">
        <v>43</v>
      </c>
      <c r="N72" s="26" t="n">
        <v>147</v>
      </c>
      <c r="O72" s="26" t="n">
        <v>14</v>
      </c>
      <c r="P72" s="26" t="n">
        <v>1140</v>
      </c>
      <c r="Q72" s="26"/>
      <c r="R72" s="26"/>
      <c r="S72" s="26" t="n">
        <f aca="false">SUM(C72:P72)</f>
        <v>16854</v>
      </c>
    </row>
    <row r="73" customFormat="false" ht="13.8" hidden="false" customHeight="false" outlineLevel="0" collapsed="false">
      <c r="A73" s="29" t="n">
        <v>43535</v>
      </c>
      <c r="B73" s="26"/>
      <c r="C73" s="26" t="n">
        <v>2681</v>
      </c>
      <c r="D73" s="26" t="n">
        <v>3068</v>
      </c>
      <c r="E73" s="26" t="n">
        <v>3775</v>
      </c>
      <c r="F73" s="26" t="n">
        <v>29</v>
      </c>
      <c r="G73" s="26" t="n">
        <v>20</v>
      </c>
      <c r="H73" s="26" t="n">
        <v>343</v>
      </c>
      <c r="I73" s="26" t="n">
        <v>2925</v>
      </c>
      <c r="J73" s="26" t="n">
        <v>66</v>
      </c>
      <c r="K73" s="26" t="n">
        <v>460</v>
      </c>
      <c r="L73" s="26" t="n">
        <v>54</v>
      </c>
      <c r="M73" s="26" t="n">
        <v>40</v>
      </c>
      <c r="N73" s="26" t="n">
        <v>95</v>
      </c>
      <c r="O73" s="26" t="n">
        <v>0</v>
      </c>
      <c r="P73" s="26" t="n">
        <v>577</v>
      </c>
      <c r="Q73" s="26"/>
      <c r="R73" s="26"/>
      <c r="S73" s="26" t="n">
        <f aca="false">SUM(C73:P73)</f>
        <v>14133</v>
      </c>
    </row>
    <row r="74" customFormat="false" ht="13.8" hidden="false" customHeight="false" outlineLevel="0" collapsed="false">
      <c r="A74" s="29" t="n">
        <v>43536</v>
      </c>
      <c r="B74" s="26"/>
      <c r="C74" s="26" t="n">
        <v>1151</v>
      </c>
      <c r="D74" s="26" t="n">
        <v>1467</v>
      </c>
      <c r="E74" s="26" t="n">
        <v>3391</v>
      </c>
      <c r="F74" s="26" t="n">
        <v>85</v>
      </c>
      <c r="G74" s="26" t="n">
        <v>10</v>
      </c>
      <c r="H74" s="26" t="n">
        <v>194</v>
      </c>
      <c r="I74" s="26" t="n">
        <v>3510</v>
      </c>
      <c r="J74" s="26" t="n">
        <v>48</v>
      </c>
      <c r="K74" s="26" t="n">
        <v>186</v>
      </c>
      <c r="L74" s="26" t="n">
        <v>411</v>
      </c>
      <c r="M74" s="26" t="n">
        <v>0</v>
      </c>
      <c r="N74" s="26" t="n">
        <v>11</v>
      </c>
      <c r="O74" s="26" t="n">
        <v>5</v>
      </c>
      <c r="P74" s="26" t="n">
        <v>1322</v>
      </c>
      <c r="Q74" s="26"/>
      <c r="R74" s="26"/>
      <c r="S74" s="26" t="n">
        <f aca="false">SUM(C74:P74)</f>
        <v>11791</v>
      </c>
    </row>
    <row r="75" customFormat="false" ht="13.8" hidden="false" customHeight="false" outlineLevel="0" collapsed="false">
      <c r="A75" s="29" t="n">
        <v>43537</v>
      </c>
      <c r="B75" s="26"/>
      <c r="C75" s="26" t="n">
        <v>4166</v>
      </c>
      <c r="D75" s="26" t="n">
        <v>1407</v>
      </c>
      <c r="E75" s="26" t="n">
        <v>3234</v>
      </c>
      <c r="F75" s="26" t="n">
        <v>361</v>
      </c>
      <c r="G75" s="26" t="n">
        <v>7</v>
      </c>
      <c r="H75" s="26" t="n">
        <v>311</v>
      </c>
      <c r="I75" s="26" t="n">
        <v>2845</v>
      </c>
      <c r="J75" s="26" t="n">
        <v>45</v>
      </c>
      <c r="K75" s="26" t="n">
        <v>436</v>
      </c>
      <c r="L75" s="26" t="n">
        <v>65</v>
      </c>
      <c r="M75" s="26" t="n">
        <v>30</v>
      </c>
      <c r="N75" s="26" t="n">
        <v>71</v>
      </c>
      <c r="O75" s="26" t="n">
        <v>7</v>
      </c>
      <c r="P75" s="26" t="n">
        <v>1073</v>
      </c>
      <c r="Q75" s="26"/>
      <c r="R75" s="26"/>
      <c r="S75" s="26" t="n">
        <f aca="false">SUM(C75:P75)</f>
        <v>14058</v>
      </c>
    </row>
    <row r="76" customFormat="false" ht="13.8" hidden="false" customHeight="false" outlineLevel="0" collapsed="false">
      <c r="A76" s="29" t="n">
        <v>43538</v>
      </c>
      <c r="B76" s="26"/>
      <c r="C76" s="26" t="n">
        <v>3482</v>
      </c>
      <c r="D76" s="26" t="n">
        <v>3996</v>
      </c>
      <c r="E76" s="26" t="n">
        <v>6275</v>
      </c>
      <c r="F76" s="26" t="n">
        <v>122</v>
      </c>
      <c r="G76" s="26" t="n">
        <v>9</v>
      </c>
      <c r="H76" s="26" t="n">
        <v>253</v>
      </c>
      <c r="I76" s="26" t="n">
        <v>3331</v>
      </c>
      <c r="J76" s="26" t="n">
        <v>68</v>
      </c>
      <c r="K76" s="26" t="n">
        <v>397</v>
      </c>
      <c r="L76" s="26" t="n">
        <v>78</v>
      </c>
      <c r="M76" s="26" t="n">
        <v>30</v>
      </c>
      <c r="N76" s="26" t="n">
        <v>55</v>
      </c>
      <c r="O76" s="26" t="n">
        <v>5</v>
      </c>
      <c r="P76" s="26" t="n">
        <v>1272</v>
      </c>
      <c r="Q76" s="26"/>
      <c r="R76" s="26"/>
      <c r="S76" s="26" t="n">
        <f aca="false">SUM(C76:P76)</f>
        <v>19373</v>
      </c>
    </row>
    <row r="77" customFormat="false" ht="13.8" hidden="false" customHeight="false" outlineLevel="0" collapsed="false">
      <c r="A77" s="29" t="n">
        <v>43539</v>
      </c>
      <c r="B77" s="26"/>
      <c r="C77" s="26" t="n">
        <v>3630</v>
      </c>
      <c r="D77" s="26" t="n">
        <v>2056</v>
      </c>
      <c r="E77" s="26" t="n">
        <v>4112</v>
      </c>
      <c r="F77" s="26" t="n">
        <v>28</v>
      </c>
      <c r="G77" s="26" t="n">
        <v>11</v>
      </c>
      <c r="H77" s="26" t="n">
        <v>363</v>
      </c>
      <c r="I77" s="26" t="n">
        <v>3574</v>
      </c>
      <c r="J77" s="26" t="n">
        <v>152</v>
      </c>
      <c r="K77" s="26" t="n">
        <v>520</v>
      </c>
      <c r="L77" s="26" t="n">
        <v>1148</v>
      </c>
      <c r="M77" s="26" t="n">
        <v>32</v>
      </c>
      <c r="N77" s="26" t="n">
        <v>35</v>
      </c>
      <c r="O77" s="26" t="n">
        <v>45</v>
      </c>
      <c r="P77" s="26" t="n">
        <v>1501</v>
      </c>
      <c r="Q77" s="26"/>
      <c r="R77" s="26"/>
      <c r="S77" s="26" t="n">
        <f aca="false">SUM(C77:P77)</f>
        <v>17207</v>
      </c>
    </row>
    <row r="78" customFormat="false" ht="13.8" hidden="false" customHeight="false" outlineLevel="0" collapsed="false">
      <c r="A78" s="29" t="n">
        <v>43540</v>
      </c>
      <c r="B78" s="26"/>
      <c r="C78" s="26" t="n">
        <v>2790</v>
      </c>
      <c r="D78" s="26" t="n">
        <v>2222</v>
      </c>
      <c r="E78" s="26" t="n">
        <v>3853</v>
      </c>
      <c r="F78" s="26" t="n">
        <v>41</v>
      </c>
      <c r="G78" s="26" t="n">
        <v>15</v>
      </c>
      <c r="H78" s="26" t="n">
        <v>194</v>
      </c>
      <c r="I78" s="26" t="n">
        <v>3903</v>
      </c>
      <c r="J78" s="26" t="n">
        <v>51</v>
      </c>
      <c r="K78" s="26" t="n">
        <v>356</v>
      </c>
      <c r="L78" s="26" t="n">
        <v>269</v>
      </c>
      <c r="M78" s="26" t="n">
        <v>41</v>
      </c>
      <c r="N78" s="26" t="n">
        <v>547</v>
      </c>
      <c r="O78" s="26" t="n">
        <v>24</v>
      </c>
      <c r="P78" s="26" t="n">
        <v>1352</v>
      </c>
      <c r="Q78" s="26"/>
      <c r="R78" s="26"/>
      <c r="S78" s="26" t="n">
        <f aca="false">SUM(C78:P78)</f>
        <v>15658</v>
      </c>
    </row>
    <row r="79" customFormat="false" ht="13.8" hidden="false" customHeight="false" outlineLevel="0" collapsed="false">
      <c r="A79" s="29" t="n">
        <v>43541</v>
      </c>
      <c r="B79" s="26"/>
      <c r="C79" s="26" t="n">
        <v>1670</v>
      </c>
      <c r="D79" s="26" t="n">
        <v>2083</v>
      </c>
      <c r="E79" s="26" t="n">
        <v>5187</v>
      </c>
      <c r="F79" s="26" t="n">
        <v>27</v>
      </c>
      <c r="G79" s="26" t="n">
        <v>12</v>
      </c>
      <c r="H79" s="26" t="n">
        <v>101</v>
      </c>
      <c r="I79" s="26" t="n">
        <v>3959</v>
      </c>
      <c r="J79" s="26" t="n">
        <v>43</v>
      </c>
      <c r="K79" s="26" t="n">
        <v>835</v>
      </c>
      <c r="L79" s="26" t="n">
        <v>330</v>
      </c>
      <c r="M79" s="26" t="n">
        <v>72</v>
      </c>
      <c r="N79" s="26" t="n">
        <v>215</v>
      </c>
      <c r="O79" s="26" t="n">
        <v>0</v>
      </c>
      <c r="P79" s="26" t="n">
        <v>663</v>
      </c>
      <c r="Q79" s="26"/>
      <c r="R79" s="26"/>
      <c r="S79" s="26" t="n">
        <f aca="false">SUM(C79:P79)</f>
        <v>15197</v>
      </c>
    </row>
    <row r="80" customFormat="false" ht="13.8" hidden="false" customHeight="false" outlineLevel="0" collapsed="false">
      <c r="A80" s="29" t="n">
        <v>43542</v>
      </c>
      <c r="B80" s="26"/>
      <c r="C80" s="26" t="n">
        <v>3863</v>
      </c>
      <c r="D80" s="26" t="n">
        <v>1755</v>
      </c>
      <c r="E80" s="26" t="n">
        <v>2477</v>
      </c>
      <c r="F80" s="26" t="n">
        <v>13</v>
      </c>
      <c r="G80" s="26" t="n">
        <v>5</v>
      </c>
      <c r="H80" s="26" t="n">
        <v>128</v>
      </c>
      <c r="I80" s="26" t="n">
        <v>5328</v>
      </c>
      <c r="J80" s="26" t="n">
        <v>74</v>
      </c>
      <c r="K80" s="26" t="n">
        <v>583</v>
      </c>
      <c r="L80" s="26" t="n">
        <v>228</v>
      </c>
      <c r="M80" s="26" t="n">
        <v>12</v>
      </c>
      <c r="N80" s="26" t="n">
        <v>189</v>
      </c>
      <c r="O80" s="26" t="n">
        <v>0</v>
      </c>
      <c r="P80" s="26" t="n">
        <v>1410</v>
      </c>
      <c r="Q80" s="26"/>
      <c r="R80" s="26"/>
      <c r="S80" s="26" t="n">
        <f aca="false">SUM(C80:P80)</f>
        <v>16065</v>
      </c>
    </row>
    <row r="81" customFormat="false" ht="13.8" hidden="false" customHeight="false" outlineLevel="0" collapsed="false">
      <c r="A81" s="29" t="n">
        <v>43543</v>
      </c>
      <c r="B81" s="26"/>
      <c r="C81" s="26" t="n">
        <v>1140</v>
      </c>
      <c r="D81" s="26" t="n">
        <v>1245</v>
      </c>
      <c r="E81" s="26" t="n">
        <v>3326</v>
      </c>
      <c r="F81" s="26" t="n">
        <v>7</v>
      </c>
      <c r="G81" s="26" t="n">
        <v>12</v>
      </c>
      <c r="H81" s="26" t="n">
        <v>48</v>
      </c>
      <c r="I81" s="26" t="n">
        <v>3561</v>
      </c>
      <c r="J81" s="26" t="n">
        <v>89</v>
      </c>
      <c r="K81" s="26" t="n">
        <v>157</v>
      </c>
      <c r="L81" s="26" t="n">
        <v>11</v>
      </c>
      <c r="M81" s="26" t="n">
        <v>15</v>
      </c>
      <c r="N81" s="26" t="n">
        <v>180</v>
      </c>
      <c r="O81" s="26" t="n">
        <v>0</v>
      </c>
      <c r="P81" s="26" t="n">
        <v>1165</v>
      </c>
      <c r="Q81" s="26"/>
      <c r="R81" s="26"/>
      <c r="S81" s="26" t="n">
        <f aca="false">SUM(C81:P81)</f>
        <v>10956</v>
      </c>
    </row>
    <row r="82" customFormat="false" ht="13.8" hidden="false" customHeight="false" outlineLevel="0" collapsed="false">
      <c r="A82" s="29" t="n">
        <v>43544</v>
      </c>
      <c r="B82" s="26"/>
      <c r="C82" s="26" t="n">
        <v>2789</v>
      </c>
      <c r="D82" s="26" t="n">
        <v>2858</v>
      </c>
      <c r="E82" s="26" t="n">
        <v>4480</v>
      </c>
      <c r="F82" s="26" t="n">
        <v>37</v>
      </c>
      <c r="G82" s="26" t="n">
        <v>6</v>
      </c>
      <c r="H82" s="26" t="n">
        <v>214</v>
      </c>
      <c r="I82" s="26" t="n">
        <v>6390</v>
      </c>
      <c r="J82" s="26" t="n">
        <v>36</v>
      </c>
      <c r="K82" s="26" t="n">
        <v>167</v>
      </c>
      <c r="L82" s="26" t="n">
        <v>93</v>
      </c>
      <c r="M82" s="26" t="n">
        <v>21</v>
      </c>
      <c r="N82" s="26" t="n">
        <v>83</v>
      </c>
      <c r="O82" s="26" t="n">
        <v>18</v>
      </c>
      <c r="P82" s="26" t="n">
        <v>1647</v>
      </c>
      <c r="Q82" s="26"/>
      <c r="R82" s="26"/>
      <c r="S82" s="26" t="n">
        <f aca="false">SUM(C82:P82)</f>
        <v>18839</v>
      </c>
    </row>
    <row r="83" customFormat="false" ht="13.8" hidden="false" customHeight="false" outlineLevel="0" collapsed="false">
      <c r="A83" s="29" t="n">
        <v>43545</v>
      </c>
      <c r="B83" s="26"/>
      <c r="C83" s="26" t="n">
        <v>3720</v>
      </c>
      <c r="D83" s="26" t="n">
        <v>1873</v>
      </c>
      <c r="E83" s="26" t="n">
        <v>3798</v>
      </c>
      <c r="F83" s="26" t="n">
        <v>27</v>
      </c>
      <c r="G83" s="26" t="n">
        <v>11</v>
      </c>
      <c r="H83" s="26" t="n">
        <v>201</v>
      </c>
      <c r="I83" s="26" t="n">
        <v>6311</v>
      </c>
      <c r="J83" s="26" t="n">
        <v>75</v>
      </c>
      <c r="K83" s="26" t="n">
        <v>311</v>
      </c>
      <c r="L83" s="26" t="n">
        <v>344</v>
      </c>
      <c r="M83" s="26" t="n">
        <v>4</v>
      </c>
      <c r="N83" s="26" t="n">
        <v>353</v>
      </c>
      <c r="O83" s="26" t="n">
        <v>3</v>
      </c>
      <c r="P83" s="26" t="n">
        <v>712</v>
      </c>
      <c r="Q83" s="26"/>
      <c r="R83" s="26"/>
      <c r="S83" s="26" t="n">
        <f aca="false">SUM(C83:P83)</f>
        <v>17743</v>
      </c>
    </row>
    <row r="84" customFormat="false" ht="13.8" hidden="false" customHeight="false" outlineLevel="0" collapsed="false">
      <c r="A84" s="29" t="n">
        <v>43546</v>
      </c>
      <c r="B84" s="26"/>
      <c r="C84" s="26" t="n">
        <v>2989</v>
      </c>
      <c r="D84" s="26" t="n">
        <v>1859</v>
      </c>
      <c r="E84" s="26" t="n">
        <v>3467</v>
      </c>
      <c r="F84" s="26" t="n">
        <v>88</v>
      </c>
      <c r="G84" s="26" t="n">
        <v>5</v>
      </c>
      <c r="H84" s="26" t="n">
        <v>649</v>
      </c>
      <c r="I84" s="26" t="n">
        <v>4386</v>
      </c>
      <c r="J84" s="26" t="n">
        <v>35</v>
      </c>
      <c r="K84" s="26" t="n">
        <v>695</v>
      </c>
      <c r="L84" s="26" t="n">
        <v>407</v>
      </c>
      <c r="M84" s="26" t="n">
        <v>146</v>
      </c>
      <c r="N84" s="26" t="n">
        <v>242</v>
      </c>
      <c r="O84" s="26" t="n">
        <v>23</v>
      </c>
      <c r="P84" s="26" t="n">
        <v>911</v>
      </c>
      <c r="Q84" s="26"/>
      <c r="R84" s="26"/>
      <c r="S84" s="26" t="n">
        <f aca="false">SUM(C84:P84)</f>
        <v>15902</v>
      </c>
    </row>
    <row r="85" customFormat="false" ht="13.8" hidden="false" customHeight="false" outlineLevel="0" collapsed="false">
      <c r="A85" s="29" t="n">
        <v>43547</v>
      </c>
      <c r="B85" s="26"/>
      <c r="C85" s="26" t="n">
        <v>1971</v>
      </c>
      <c r="D85" s="26" t="n">
        <v>2842</v>
      </c>
      <c r="E85" s="26" t="n">
        <v>3605</v>
      </c>
      <c r="F85" s="26" t="n">
        <v>4</v>
      </c>
      <c r="G85" s="26" t="n">
        <v>8</v>
      </c>
      <c r="H85" s="26" t="n">
        <v>95</v>
      </c>
      <c r="I85" s="26" t="n">
        <v>4508</v>
      </c>
      <c r="J85" s="26" t="n">
        <v>49</v>
      </c>
      <c r="K85" s="26" t="n">
        <v>277</v>
      </c>
      <c r="L85" s="26" t="n">
        <v>255</v>
      </c>
      <c r="M85" s="26" t="n">
        <v>61</v>
      </c>
      <c r="N85" s="26" t="n">
        <v>105</v>
      </c>
      <c r="O85" s="26" t="n">
        <v>15</v>
      </c>
      <c r="P85" s="26" t="n">
        <v>1397</v>
      </c>
      <c r="Q85" s="26"/>
      <c r="R85" s="26"/>
      <c r="S85" s="26" t="n">
        <f aca="false">SUM(C85:P85)</f>
        <v>15192</v>
      </c>
    </row>
    <row r="86" customFormat="false" ht="13.8" hidden="false" customHeight="false" outlineLevel="0" collapsed="false">
      <c r="A86" s="29" t="n">
        <v>43548</v>
      </c>
      <c r="B86" s="26"/>
      <c r="C86" s="26" t="n">
        <v>2432</v>
      </c>
      <c r="D86" s="26" t="n">
        <v>2626</v>
      </c>
      <c r="E86" s="26" t="n">
        <v>2151</v>
      </c>
      <c r="F86" s="26" t="n">
        <v>29</v>
      </c>
      <c r="G86" s="26" t="n">
        <v>9</v>
      </c>
      <c r="H86" s="26" t="n">
        <v>164</v>
      </c>
      <c r="I86" s="26" t="n">
        <v>5100</v>
      </c>
      <c r="J86" s="26" t="n">
        <v>32</v>
      </c>
      <c r="K86" s="26" t="n">
        <v>138</v>
      </c>
      <c r="L86" s="26" t="n">
        <v>219</v>
      </c>
      <c r="M86" s="26" t="n">
        <v>55</v>
      </c>
      <c r="N86" s="26" t="n">
        <v>179</v>
      </c>
      <c r="O86" s="26" t="n">
        <v>31</v>
      </c>
      <c r="P86" s="26" t="n">
        <v>923</v>
      </c>
      <c r="Q86" s="26"/>
      <c r="R86" s="26"/>
      <c r="S86" s="26" t="n">
        <f aca="false">SUM(C86:P86)</f>
        <v>14088</v>
      </c>
    </row>
    <row r="87" customFormat="false" ht="13.8" hidden="false" customHeight="false" outlineLevel="0" collapsed="false">
      <c r="A87" s="29" t="n">
        <v>43549</v>
      </c>
      <c r="B87" s="26"/>
      <c r="C87" s="26" t="n">
        <v>3354</v>
      </c>
      <c r="D87" s="26" t="n">
        <v>2197</v>
      </c>
      <c r="E87" s="26" t="n">
        <v>5428</v>
      </c>
      <c r="F87" s="26" t="n">
        <v>37</v>
      </c>
      <c r="G87" s="26" t="n">
        <v>9</v>
      </c>
      <c r="H87" s="26" t="n">
        <v>269</v>
      </c>
      <c r="I87" s="26" t="n">
        <v>4619</v>
      </c>
      <c r="J87" s="26" t="n">
        <v>61</v>
      </c>
      <c r="K87" s="26" t="n">
        <v>358</v>
      </c>
      <c r="L87" s="26" t="n">
        <v>103</v>
      </c>
      <c r="M87" s="26" t="n">
        <v>108</v>
      </c>
      <c r="N87" s="26" t="n">
        <v>61</v>
      </c>
      <c r="O87" s="26" t="n">
        <v>8</v>
      </c>
      <c r="P87" s="26" t="n">
        <v>764</v>
      </c>
      <c r="Q87" s="26"/>
      <c r="R87" s="26"/>
      <c r="S87" s="26" t="n">
        <f aca="false">SUM(C87:P87)</f>
        <v>17376</v>
      </c>
    </row>
    <row r="88" customFormat="false" ht="13.8" hidden="false" customHeight="false" outlineLevel="0" collapsed="false">
      <c r="A88" s="29" t="n">
        <v>43550</v>
      </c>
      <c r="B88" s="26"/>
      <c r="C88" s="26" t="n">
        <v>3369</v>
      </c>
      <c r="D88" s="26" t="n">
        <v>3418</v>
      </c>
      <c r="E88" s="26" t="n">
        <v>2351</v>
      </c>
      <c r="F88" s="26" t="n">
        <v>57</v>
      </c>
      <c r="G88" s="26" t="n">
        <v>13</v>
      </c>
      <c r="H88" s="26" t="n">
        <v>126</v>
      </c>
      <c r="I88" s="26" t="n">
        <v>5025</v>
      </c>
      <c r="J88" s="26" t="n">
        <v>61</v>
      </c>
      <c r="K88" s="26" t="n">
        <v>319</v>
      </c>
      <c r="L88" s="26" t="n">
        <v>323</v>
      </c>
      <c r="M88" s="26" t="n">
        <v>84</v>
      </c>
      <c r="N88" s="26" t="n">
        <v>265</v>
      </c>
      <c r="O88" s="26" t="n">
        <v>958</v>
      </c>
      <c r="P88" s="26" t="n">
        <v>1566</v>
      </c>
      <c r="Q88" s="26"/>
      <c r="R88" s="26"/>
      <c r="S88" s="26" t="n">
        <f aca="false">SUM(C88:P88)</f>
        <v>17935</v>
      </c>
    </row>
    <row r="89" customFormat="false" ht="13.8" hidden="false" customHeight="false" outlineLevel="0" collapsed="false">
      <c r="A89" s="29" t="n">
        <v>43551</v>
      </c>
      <c r="B89" s="26"/>
      <c r="C89" s="26" t="n">
        <v>3186</v>
      </c>
      <c r="D89" s="26" t="n">
        <v>2903</v>
      </c>
      <c r="E89" s="26" t="n">
        <v>1566</v>
      </c>
      <c r="F89" s="26" t="n">
        <v>5</v>
      </c>
      <c r="G89" s="26" t="n">
        <v>12</v>
      </c>
      <c r="H89" s="26" t="n">
        <v>177</v>
      </c>
      <c r="I89" s="26" t="n">
        <v>5230</v>
      </c>
      <c r="J89" s="26" t="n">
        <v>63</v>
      </c>
      <c r="K89" s="26" t="n">
        <v>859</v>
      </c>
      <c r="L89" s="26" t="n">
        <v>124</v>
      </c>
      <c r="M89" s="26" t="n">
        <v>237</v>
      </c>
      <c r="N89" s="26" t="n">
        <v>200</v>
      </c>
      <c r="O89" s="26" t="n">
        <v>72</v>
      </c>
      <c r="P89" s="26" t="n">
        <v>1646</v>
      </c>
      <c r="Q89" s="26"/>
      <c r="R89" s="26"/>
      <c r="S89" s="26" t="n">
        <f aca="false">SUM(C89:P89)</f>
        <v>16280</v>
      </c>
    </row>
    <row r="90" customFormat="false" ht="13.8" hidden="false" customHeight="false" outlineLevel="0" collapsed="false">
      <c r="A90" s="29" t="n">
        <v>43552</v>
      </c>
      <c r="B90" s="26"/>
      <c r="C90" s="26" t="n">
        <v>4208</v>
      </c>
      <c r="D90" s="26" t="n">
        <v>3003</v>
      </c>
      <c r="E90" s="26" t="n">
        <v>2859</v>
      </c>
      <c r="F90" s="26" t="n">
        <v>15</v>
      </c>
      <c r="G90" s="26" t="n">
        <v>18</v>
      </c>
      <c r="H90" s="26" t="n">
        <v>276</v>
      </c>
      <c r="I90" s="26" t="n">
        <v>4890</v>
      </c>
      <c r="J90" s="26" t="n">
        <v>54</v>
      </c>
      <c r="K90" s="26" t="n">
        <v>633</v>
      </c>
      <c r="L90" s="26" t="n">
        <v>211</v>
      </c>
      <c r="M90" s="26" t="n">
        <v>92</v>
      </c>
      <c r="N90" s="26" t="n">
        <v>379</v>
      </c>
      <c r="O90" s="26" t="n">
        <v>41</v>
      </c>
      <c r="P90" s="26" t="n">
        <v>1063</v>
      </c>
      <c r="Q90" s="26"/>
      <c r="R90" s="26"/>
      <c r="S90" s="26" t="n">
        <f aca="false">SUM(C90:P90)</f>
        <v>17742</v>
      </c>
    </row>
    <row r="91" customFormat="false" ht="13.8" hidden="false" customHeight="false" outlineLevel="0" collapsed="false">
      <c r="A91" s="29" t="n">
        <v>43553</v>
      </c>
      <c r="B91" s="26"/>
      <c r="C91" s="26" t="n">
        <v>3818</v>
      </c>
      <c r="D91" s="26" t="n">
        <v>1379</v>
      </c>
      <c r="E91" s="26" t="n">
        <v>2262</v>
      </c>
      <c r="F91" s="26" t="n">
        <v>34</v>
      </c>
      <c r="G91" s="26" t="n">
        <v>13</v>
      </c>
      <c r="H91" s="26" t="n">
        <v>245</v>
      </c>
      <c r="I91" s="26" t="n">
        <v>5076</v>
      </c>
      <c r="J91" s="26" t="n">
        <v>43</v>
      </c>
      <c r="K91" s="26" t="n">
        <v>508</v>
      </c>
      <c r="L91" s="26" t="n">
        <v>597</v>
      </c>
      <c r="M91" s="26" t="n">
        <v>6</v>
      </c>
      <c r="N91" s="26" t="n">
        <v>246</v>
      </c>
      <c r="O91" s="26" t="n">
        <v>32</v>
      </c>
      <c r="P91" s="26" t="n">
        <v>1196</v>
      </c>
      <c r="Q91" s="26" t="n">
        <v>1295</v>
      </c>
      <c r="R91" s="26"/>
      <c r="S91" s="26" t="n">
        <f aca="false">SUM(C91:Q91)</f>
        <v>16750</v>
      </c>
    </row>
    <row r="92" customFormat="false" ht="13.8" hidden="false" customHeight="false" outlineLevel="0" collapsed="false">
      <c r="A92" s="29" t="n">
        <v>43554</v>
      </c>
      <c r="B92" s="26"/>
      <c r="C92" s="26" t="n">
        <v>3595</v>
      </c>
      <c r="D92" s="26" t="n">
        <v>2128</v>
      </c>
      <c r="E92" s="26" t="n">
        <v>3105</v>
      </c>
      <c r="F92" s="26" t="n">
        <v>136</v>
      </c>
      <c r="G92" s="26" t="n">
        <v>6</v>
      </c>
      <c r="H92" s="26" t="n">
        <v>260</v>
      </c>
      <c r="I92" s="26" t="n">
        <v>5062</v>
      </c>
      <c r="J92" s="26" t="n">
        <v>112</v>
      </c>
      <c r="K92" s="26" t="n">
        <v>1070</v>
      </c>
      <c r="L92" s="26" t="n">
        <v>135</v>
      </c>
      <c r="M92" s="26" t="n">
        <v>45</v>
      </c>
      <c r="N92" s="26" t="n">
        <v>220</v>
      </c>
      <c r="O92" s="26" t="n">
        <v>0</v>
      </c>
      <c r="P92" s="26" t="n">
        <v>1125</v>
      </c>
      <c r="Q92" s="26" t="n">
        <v>677</v>
      </c>
      <c r="R92" s="26"/>
      <c r="S92" s="26" t="n">
        <f aca="false">SUM(C92:Q92)</f>
        <v>17676</v>
      </c>
    </row>
    <row r="93" customFormat="false" ht="13.8" hidden="false" customHeight="false" outlineLevel="0" collapsed="false">
      <c r="A93" s="29" t="n">
        <v>43555</v>
      </c>
      <c r="B93" s="26"/>
      <c r="C93" s="26" t="n">
        <v>2968</v>
      </c>
      <c r="D93" s="26" t="n">
        <v>761</v>
      </c>
      <c r="E93" s="26" t="n">
        <v>1389</v>
      </c>
      <c r="F93" s="26" t="n">
        <v>11</v>
      </c>
      <c r="G93" s="26" t="n">
        <v>19</v>
      </c>
      <c r="H93" s="26" t="n">
        <v>294</v>
      </c>
      <c r="I93" s="26" t="n">
        <v>6637</v>
      </c>
      <c r="J93" s="26" t="n">
        <v>83</v>
      </c>
      <c r="K93" s="26" t="n">
        <v>333</v>
      </c>
      <c r="L93" s="26" t="n">
        <v>492</v>
      </c>
      <c r="M93" s="26" t="n">
        <v>43</v>
      </c>
      <c r="N93" s="26" t="n">
        <v>284</v>
      </c>
      <c r="O93" s="26" t="n">
        <v>7</v>
      </c>
      <c r="P93" s="26" t="n">
        <v>873</v>
      </c>
      <c r="Q93" s="26" t="n">
        <v>1757</v>
      </c>
      <c r="R93" s="26"/>
      <c r="S93" s="26" t="n">
        <f aca="false">SUM(C93:Q93)</f>
        <v>15951</v>
      </c>
    </row>
    <row r="94" customFormat="false" ht="13.8" hidden="false" customHeight="false" outlineLevel="0" collapsed="false">
      <c r="A94" s="29" t="n">
        <v>43556</v>
      </c>
      <c r="B94" s="26"/>
      <c r="C94" s="26" t="n">
        <v>4945</v>
      </c>
      <c r="D94" s="26" t="n">
        <v>1847</v>
      </c>
      <c r="E94" s="26" t="n">
        <v>3096</v>
      </c>
      <c r="F94" s="26" t="n">
        <v>61</v>
      </c>
      <c r="G94" s="26" t="n">
        <v>80</v>
      </c>
      <c r="H94" s="26" t="n">
        <v>277</v>
      </c>
      <c r="I94" s="26" t="n">
        <v>7963</v>
      </c>
      <c r="J94" s="26" t="n">
        <v>77</v>
      </c>
      <c r="K94" s="26" t="n">
        <v>577</v>
      </c>
      <c r="L94" s="26" t="n">
        <v>454</v>
      </c>
      <c r="M94" s="26" t="n">
        <v>49</v>
      </c>
      <c r="N94" s="26" t="n">
        <v>31</v>
      </c>
      <c r="O94" s="26" t="n">
        <v>150</v>
      </c>
      <c r="P94" s="26" t="n">
        <v>857</v>
      </c>
      <c r="Q94" s="26" t="n">
        <v>11338</v>
      </c>
      <c r="R94" s="26"/>
      <c r="S94" s="26" t="n">
        <f aca="false">SUM(C94:Q94)</f>
        <v>31802</v>
      </c>
    </row>
    <row r="95" customFormat="false" ht="13.8" hidden="false" customHeight="false" outlineLevel="0" collapsed="false">
      <c r="A95" s="29" t="n">
        <v>43557</v>
      </c>
      <c r="B95" s="26"/>
      <c r="C95" s="26" t="n">
        <v>3336</v>
      </c>
      <c r="D95" s="26" t="n">
        <v>987</v>
      </c>
      <c r="E95" s="26" t="n">
        <v>2568</v>
      </c>
      <c r="F95" s="26" t="n">
        <v>19</v>
      </c>
      <c r="G95" s="26" t="n">
        <v>71</v>
      </c>
      <c r="H95" s="26" t="n">
        <v>320</v>
      </c>
      <c r="I95" s="26" t="n">
        <v>5110</v>
      </c>
      <c r="J95" s="26" t="n">
        <v>95</v>
      </c>
      <c r="K95" s="26" t="n">
        <v>195</v>
      </c>
      <c r="L95" s="26" t="n">
        <v>13</v>
      </c>
      <c r="M95" s="26" t="n">
        <v>13</v>
      </c>
      <c r="N95" s="26" t="n">
        <v>109</v>
      </c>
      <c r="O95" s="26" t="n">
        <v>81</v>
      </c>
      <c r="P95" s="26" t="n">
        <v>585</v>
      </c>
      <c r="Q95" s="26" t="n">
        <v>13165</v>
      </c>
      <c r="R95" s="26"/>
      <c r="S95" s="26" t="n">
        <f aca="false">SUM(C95:Q95)</f>
        <v>26667</v>
      </c>
    </row>
    <row r="96" customFormat="false" ht="13.8" hidden="false" customHeight="false" outlineLevel="0" collapsed="false">
      <c r="A96" s="29" t="n">
        <v>43558</v>
      </c>
      <c r="B96" s="26"/>
      <c r="C96" s="26" t="n">
        <v>3649</v>
      </c>
      <c r="D96" s="26" t="n">
        <v>1669</v>
      </c>
      <c r="E96" s="26" t="n">
        <v>2400</v>
      </c>
      <c r="F96" s="26" t="n">
        <v>3</v>
      </c>
      <c r="G96" s="26" t="n">
        <v>21</v>
      </c>
      <c r="H96" s="26" t="n">
        <v>501</v>
      </c>
      <c r="I96" s="26" t="n">
        <v>5598</v>
      </c>
      <c r="J96" s="26" t="n">
        <v>82</v>
      </c>
      <c r="K96" s="26" t="n">
        <v>76</v>
      </c>
      <c r="L96" s="26" t="n">
        <v>3</v>
      </c>
      <c r="M96" s="26" t="n">
        <v>8</v>
      </c>
      <c r="N96" s="26" t="n">
        <v>30</v>
      </c>
      <c r="O96" s="26" t="n">
        <v>18</v>
      </c>
      <c r="P96" s="26" t="n">
        <v>960</v>
      </c>
      <c r="Q96" s="26" t="n">
        <v>13573</v>
      </c>
      <c r="R96" s="26"/>
      <c r="S96" s="26" t="n">
        <f aca="false">SUM(C96:Q96)</f>
        <v>28591</v>
      </c>
    </row>
    <row r="97" customFormat="false" ht="13.8" hidden="false" customHeight="false" outlineLevel="0" collapsed="false">
      <c r="A97" s="29" t="n">
        <v>43559</v>
      </c>
      <c r="B97" s="26"/>
      <c r="C97" s="26" t="n">
        <v>3205</v>
      </c>
      <c r="D97" s="26" t="n">
        <v>2364</v>
      </c>
      <c r="E97" s="26" t="n">
        <v>2986</v>
      </c>
      <c r="F97" s="26" t="n">
        <v>50</v>
      </c>
      <c r="G97" s="26" t="n">
        <v>26</v>
      </c>
      <c r="H97" s="26" t="n">
        <v>342</v>
      </c>
      <c r="I97" s="26" t="n">
        <v>3971</v>
      </c>
      <c r="J97" s="26" t="n">
        <v>139</v>
      </c>
      <c r="K97" s="26" t="n">
        <v>1517</v>
      </c>
      <c r="L97" s="26" t="n">
        <v>76</v>
      </c>
      <c r="M97" s="26" t="n">
        <v>21</v>
      </c>
      <c r="N97" s="26" t="n">
        <v>116</v>
      </c>
      <c r="O97" s="26" t="n">
        <v>79</v>
      </c>
      <c r="P97" s="26" t="n">
        <v>1066</v>
      </c>
      <c r="Q97" s="26" t="n">
        <v>12584</v>
      </c>
      <c r="R97" s="26"/>
      <c r="S97" s="26" t="n">
        <f aca="false">SUM(C97:Q97)</f>
        <v>28542</v>
      </c>
    </row>
    <row r="98" customFormat="false" ht="13.8" hidden="false" customHeight="false" outlineLevel="0" collapsed="false">
      <c r="A98" s="29" t="n">
        <v>43560</v>
      </c>
      <c r="B98" s="26"/>
      <c r="C98" s="26" t="n">
        <v>1476</v>
      </c>
      <c r="D98" s="26" t="n">
        <v>1954</v>
      </c>
      <c r="E98" s="26" t="n">
        <v>3802</v>
      </c>
      <c r="F98" s="26" t="n">
        <v>37</v>
      </c>
      <c r="G98" s="26" t="n">
        <v>25</v>
      </c>
      <c r="H98" s="26" t="n">
        <v>1745</v>
      </c>
      <c r="I98" s="26" t="n">
        <v>5559</v>
      </c>
      <c r="J98" s="26" t="n">
        <v>170</v>
      </c>
      <c r="K98" s="26" t="n">
        <v>433</v>
      </c>
      <c r="L98" s="26" t="n">
        <v>206</v>
      </c>
      <c r="M98" s="26" t="n">
        <v>27</v>
      </c>
      <c r="N98" s="26" t="n">
        <v>237</v>
      </c>
      <c r="O98" s="26" t="n">
        <v>185</v>
      </c>
      <c r="P98" s="26" t="n">
        <v>971</v>
      </c>
      <c r="Q98" s="26" t="n">
        <v>5313</v>
      </c>
      <c r="R98" s="26"/>
      <c r="S98" s="26" t="n">
        <f aca="false">SUM(C98:Q98)</f>
        <v>22140</v>
      </c>
    </row>
    <row r="99" customFormat="false" ht="13.8" hidden="false" customHeight="false" outlineLevel="0" collapsed="false">
      <c r="A99" s="29" t="n">
        <v>43561</v>
      </c>
      <c r="B99" s="26"/>
      <c r="C99" s="26" t="n">
        <v>3703</v>
      </c>
      <c r="D99" s="26" t="n">
        <v>1780</v>
      </c>
      <c r="E99" s="26" t="n">
        <v>3524</v>
      </c>
      <c r="F99" s="26" t="n">
        <v>217</v>
      </c>
      <c r="G99" s="26" t="n">
        <v>19</v>
      </c>
      <c r="H99" s="26" t="n">
        <v>260</v>
      </c>
      <c r="I99" s="26" t="n">
        <v>9557</v>
      </c>
      <c r="J99" s="26" t="n">
        <v>100</v>
      </c>
      <c r="K99" s="26" t="n">
        <v>83</v>
      </c>
      <c r="L99" s="26" t="n">
        <v>528</v>
      </c>
      <c r="M99" s="26" t="n">
        <v>36</v>
      </c>
      <c r="N99" s="26" t="n">
        <v>332</v>
      </c>
      <c r="O99" s="26" t="n">
        <v>3</v>
      </c>
      <c r="P99" s="26" t="n">
        <v>1944</v>
      </c>
      <c r="Q99" s="26"/>
      <c r="R99" s="26"/>
      <c r="S99" s="26" t="n">
        <f aca="false">SUM(C99:P99)</f>
        <v>22086</v>
      </c>
    </row>
    <row r="100" customFormat="false" ht="13.8" hidden="false" customHeight="false" outlineLevel="0" collapsed="false">
      <c r="A100" s="29" t="n">
        <v>43562</v>
      </c>
      <c r="B100" s="26"/>
      <c r="C100" s="26" t="n">
        <v>3725</v>
      </c>
      <c r="D100" s="26" t="n">
        <v>2006</v>
      </c>
      <c r="E100" s="26" t="n">
        <v>3206</v>
      </c>
      <c r="F100" s="30" t="n">
        <v>32</v>
      </c>
      <c r="G100" s="30" t="n">
        <v>20</v>
      </c>
      <c r="H100" s="30" t="n">
        <v>853</v>
      </c>
      <c r="I100" s="30" t="n">
        <v>10024</v>
      </c>
      <c r="J100" s="30" t="n">
        <v>103</v>
      </c>
      <c r="K100" s="30" t="n">
        <v>488</v>
      </c>
      <c r="L100" s="30" t="n">
        <v>100</v>
      </c>
      <c r="M100" s="30" t="n">
        <v>13</v>
      </c>
      <c r="N100" s="30" t="n">
        <v>189</v>
      </c>
      <c r="O100" s="30" t="n">
        <v>4</v>
      </c>
      <c r="P100" s="26" t="n">
        <v>3550</v>
      </c>
      <c r="Q100" s="26"/>
      <c r="R100" s="26"/>
      <c r="S100" s="26" t="n">
        <f aca="false">SUM(C100:P100)</f>
        <v>24313</v>
      </c>
    </row>
    <row r="101" customFormat="false" ht="13.8" hidden="false" customHeight="false" outlineLevel="0" collapsed="false">
      <c r="A101" s="29" t="n">
        <v>43563</v>
      </c>
      <c r="B101" s="26"/>
      <c r="C101" s="26" t="n">
        <v>3250</v>
      </c>
      <c r="D101" s="26" t="n">
        <v>3260</v>
      </c>
      <c r="E101" s="26" t="n">
        <v>4750</v>
      </c>
      <c r="F101" s="30" t="n">
        <v>5</v>
      </c>
      <c r="G101" s="30" t="n">
        <v>15</v>
      </c>
      <c r="H101" s="30" t="n">
        <v>295</v>
      </c>
      <c r="I101" s="30" t="n">
        <v>4082</v>
      </c>
      <c r="J101" s="30" t="n">
        <v>104</v>
      </c>
      <c r="K101" s="30" t="n">
        <v>341</v>
      </c>
      <c r="L101" s="30" t="n">
        <v>63</v>
      </c>
      <c r="M101" s="30" t="n">
        <v>53</v>
      </c>
      <c r="N101" s="30" t="n">
        <v>154</v>
      </c>
      <c r="O101" s="30" t="n">
        <v>3</v>
      </c>
      <c r="P101" s="26" t="n">
        <v>4373</v>
      </c>
      <c r="Q101" s="26"/>
      <c r="R101" s="26"/>
      <c r="S101" s="26" t="n">
        <f aca="false">SUM(C101:P101)</f>
        <v>20748</v>
      </c>
    </row>
    <row r="102" customFormat="false" ht="13.8" hidden="false" customHeight="false" outlineLevel="0" collapsed="false">
      <c r="A102" s="29" t="n">
        <v>43564</v>
      </c>
      <c r="B102" s="26"/>
      <c r="C102" s="26" t="n">
        <v>2386</v>
      </c>
      <c r="D102" s="26" t="n">
        <v>2391</v>
      </c>
      <c r="E102" s="26" t="n">
        <v>2467</v>
      </c>
      <c r="F102" s="30" t="n">
        <v>2</v>
      </c>
      <c r="G102" s="30" t="n">
        <v>13</v>
      </c>
      <c r="H102" s="30" t="n">
        <v>1788</v>
      </c>
      <c r="I102" s="30" t="n">
        <v>6436</v>
      </c>
      <c r="J102" s="30" t="n">
        <v>153</v>
      </c>
      <c r="K102" s="30" t="n">
        <v>192</v>
      </c>
      <c r="L102" s="30" t="n">
        <v>83</v>
      </c>
      <c r="M102" s="30" t="n">
        <v>62</v>
      </c>
      <c r="N102" s="30" t="n">
        <v>88</v>
      </c>
      <c r="O102" s="30" t="n">
        <v>24</v>
      </c>
      <c r="P102" s="26" t="n">
        <v>2411</v>
      </c>
      <c r="Q102" s="26"/>
      <c r="R102" s="26"/>
      <c r="S102" s="26" t="n">
        <f aca="false">SUM(C102:P102)</f>
        <v>18496</v>
      </c>
    </row>
    <row r="103" customFormat="false" ht="13.8" hidden="false" customHeight="false" outlineLevel="0" collapsed="false">
      <c r="A103" s="29" t="n">
        <v>43565</v>
      </c>
      <c r="B103" s="26"/>
      <c r="C103" s="26" t="n">
        <v>4025</v>
      </c>
      <c r="D103" s="26" t="n">
        <v>2658</v>
      </c>
      <c r="E103" s="26" t="n">
        <v>3101</v>
      </c>
      <c r="F103" s="30" t="n">
        <v>2</v>
      </c>
      <c r="G103" s="30" t="n">
        <v>30</v>
      </c>
      <c r="H103" s="30" t="n">
        <v>644</v>
      </c>
      <c r="I103" s="30" t="n">
        <v>7823</v>
      </c>
      <c r="J103" s="30" t="n">
        <v>102</v>
      </c>
      <c r="K103" s="30" t="n">
        <v>639</v>
      </c>
      <c r="L103" s="30" t="n">
        <v>184</v>
      </c>
      <c r="M103" s="30" t="n">
        <v>43</v>
      </c>
      <c r="N103" s="30" t="n">
        <v>53</v>
      </c>
      <c r="O103" s="30" t="n">
        <v>58</v>
      </c>
      <c r="P103" s="26" t="n">
        <v>1832</v>
      </c>
      <c r="Q103" s="26"/>
      <c r="R103" s="26"/>
      <c r="S103" s="26" t="n">
        <f aca="false">SUM(C103:P103)</f>
        <v>21194</v>
      </c>
    </row>
    <row r="104" customFormat="false" ht="13.8" hidden="false" customHeight="false" outlineLevel="0" collapsed="false">
      <c r="A104" s="29" t="n">
        <v>43566</v>
      </c>
      <c r="B104" s="26"/>
      <c r="C104" s="26" t="n">
        <v>6116</v>
      </c>
      <c r="D104" s="26" t="n">
        <v>4069</v>
      </c>
      <c r="E104" s="26" t="n">
        <v>2763</v>
      </c>
      <c r="F104" s="30" t="n">
        <v>93</v>
      </c>
      <c r="G104" s="30" t="n">
        <v>18</v>
      </c>
      <c r="H104" s="30" t="n">
        <v>279</v>
      </c>
      <c r="I104" s="30" t="n">
        <v>8083</v>
      </c>
      <c r="J104" s="30" t="n">
        <v>112</v>
      </c>
      <c r="K104" s="30" t="n">
        <v>362</v>
      </c>
      <c r="L104" s="30" t="n">
        <v>153</v>
      </c>
      <c r="M104" s="30" t="n">
        <v>150</v>
      </c>
      <c r="N104" s="30" t="n">
        <v>307</v>
      </c>
      <c r="O104" s="30" t="n">
        <v>8</v>
      </c>
      <c r="P104" s="26" t="n">
        <v>1406</v>
      </c>
      <c r="Q104" s="26"/>
      <c r="R104" s="26"/>
      <c r="S104" s="26" t="n">
        <f aca="false">SUM(C104:P104)</f>
        <v>23919</v>
      </c>
    </row>
    <row r="105" customFormat="false" ht="13.8" hidden="false" customHeight="false" outlineLevel="0" collapsed="false">
      <c r="A105" s="29" t="n">
        <v>43567</v>
      </c>
      <c r="B105" s="26"/>
      <c r="C105" s="26" t="n">
        <v>5799</v>
      </c>
      <c r="D105" s="26" t="n">
        <v>5202</v>
      </c>
      <c r="E105" s="26" t="n">
        <v>3680</v>
      </c>
      <c r="F105" s="30" t="n">
        <v>254</v>
      </c>
      <c r="G105" s="30" t="n">
        <v>25</v>
      </c>
      <c r="H105" s="30" t="n">
        <v>193</v>
      </c>
      <c r="I105" s="30" t="n">
        <v>7473</v>
      </c>
      <c r="J105" s="30" t="n">
        <v>135</v>
      </c>
      <c r="K105" s="30" t="n">
        <v>543</v>
      </c>
      <c r="L105" s="30" t="n">
        <v>74</v>
      </c>
      <c r="M105" s="30" t="n">
        <v>26</v>
      </c>
      <c r="N105" s="30" t="n">
        <v>212</v>
      </c>
      <c r="O105" s="30" t="n">
        <v>22</v>
      </c>
      <c r="P105" s="26" t="n">
        <v>3435</v>
      </c>
      <c r="Q105" s="26"/>
      <c r="R105" s="26"/>
      <c r="S105" s="26" t="n">
        <f aca="false">SUM(C105:P105)</f>
        <v>27073</v>
      </c>
    </row>
    <row r="106" customFormat="false" ht="13.8" hidden="false" customHeight="false" outlineLevel="0" collapsed="false">
      <c r="A106" s="29" t="n">
        <v>43568</v>
      </c>
      <c r="B106" s="26"/>
      <c r="C106" s="26" t="n">
        <v>6544</v>
      </c>
      <c r="D106" s="26" t="n">
        <v>4149</v>
      </c>
      <c r="E106" s="26" t="n">
        <v>5282</v>
      </c>
      <c r="F106" s="30" t="n">
        <v>11</v>
      </c>
      <c r="G106" s="30" t="n">
        <v>50</v>
      </c>
      <c r="H106" s="30" t="n">
        <v>2300</v>
      </c>
      <c r="I106" s="30" t="n">
        <v>8080</v>
      </c>
      <c r="J106" s="30" t="n">
        <v>221</v>
      </c>
      <c r="K106" s="30" t="n">
        <v>395</v>
      </c>
      <c r="L106" s="30" t="n">
        <v>209</v>
      </c>
      <c r="M106" s="30" t="n">
        <v>46</v>
      </c>
      <c r="N106" s="30" t="n">
        <v>79</v>
      </c>
      <c r="O106" s="30" t="n">
        <v>100</v>
      </c>
      <c r="P106" s="26" t="n">
        <v>2991</v>
      </c>
      <c r="Q106" s="26"/>
      <c r="R106" s="26"/>
      <c r="S106" s="26" t="n">
        <f aca="false">SUM(C106:P106)</f>
        <v>30457</v>
      </c>
    </row>
    <row r="107" customFormat="false" ht="13.8" hidden="false" customHeight="false" outlineLevel="0" collapsed="false">
      <c r="A107" s="29" t="n">
        <v>43569</v>
      </c>
      <c r="B107" s="26"/>
      <c r="C107" s="26" t="n">
        <v>5598</v>
      </c>
      <c r="D107" s="26" t="n">
        <v>5477</v>
      </c>
      <c r="E107" s="26" t="n">
        <v>2904</v>
      </c>
      <c r="F107" s="30" t="n">
        <v>15</v>
      </c>
      <c r="G107" s="30" t="n">
        <v>29</v>
      </c>
      <c r="H107" s="30" t="n">
        <v>840</v>
      </c>
      <c r="I107" s="30" t="n">
        <v>8412</v>
      </c>
      <c r="J107" s="30" t="n">
        <v>146</v>
      </c>
      <c r="K107" s="30" t="n">
        <v>225</v>
      </c>
      <c r="L107" s="30" t="n">
        <v>64</v>
      </c>
      <c r="M107" s="30" t="n">
        <v>24</v>
      </c>
      <c r="N107" s="30" t="n">
        <v>164</v>
      </c>
      <c r="O107" s="30" t="n">
        <v>38</v>
      </c>
      <c r="P107" s="26" t="n">
        <v>1062</v>
      </c>
      <c r="Q107" s="26"/>
      <c r="R107" s="26"/>
      <c r="S107" s="26" t="n">
        <f aca="false">SUM(C107:P107)</f>
        <v>24998</v>
      </c>
    </row>
    <row r="108" customFormat="false" ht="13.8" hidden="false" customHeight="false" outlineLevel="0" collapsed="false">
      <c r="A108" s="29" t="n">
        <v>43570</v>
      </c>
      <c r="B108" s="26"/>
      <c r="C108" s="26" t="n">
        <v>3156</v>
      </c>
      <c r="D108" s="26" t="n">
        <v>1430</v>
      </c>
      <c r="E108" s="26" t="n">
        <v>2876</v>
      </c>
      <c r="F108" s="30" t="n">
        <v>1</v>
      </c>
      <c r="G108" s="30" t="n">
        <v>12</v>
      </c>
      <c r="H108" s="30" t="n">
        <v>706</v>
      </c>
      <c r="I108" s="30" t="n">
        <v>5973</v>
      </c>
      <c r="J108" s="30" t="n">
        <v>121</v>
      </c>
      <c r="K108" s="30" t="n">
        <v>154</v>
      </c>
      <c r="L108" s="30" t="n">
        <v>61</v>
      </c>
      <c r="M108" s="30" t="n">
        <v>15</v>
      </c>
      <c r="N108" s="30" t="n">
        <v>216</v>
      </c>
      <c r="O108" s="30" t="n">
        <v>12</v>
      </c>
      <c r="P108" s="26" t="n">
        <v>504</v>
      </c>
      <c r="Q108" s="26"/>
      <c r="R108" s="26"/>
      <c r="S108" s="26" t="n">
        <f aca="false">SUM(C108:P108)</f>
        <v>15237</v>
      </c>
    </row>
    <row r="109" customFormat="false" ht="13.8" hidden="false" customHeight="false" outlineLevel="0" collapsed="false">
      <c r="A109" s="29" t="n">
        <v>43571</v>
      </c>
      <c r="B109" s="26"/>
      <c r="C109" s="26" t="n">
        <v>4440</v>
      </c>
      <c r="D109" s="26" t="n">
        <v>1953</v>
      </c>
      <c r="E109" s="26" t="n">
        <v>3999</v>
      </c>
      <c r="F109" s="30" t="n">
        <v>19</v>
      </c>
      <c r="G109" s="30" t="n">
        <v>14</v>
      </c>
      <c r="H109" s="30" t="n">
        <v>1000</v>
      </c>
      <c r="I109" s="30" t="n">
        <v>8666</v>
      </c>
      <c r="J109" s="30" t="n">
        <v>97</v>
      </c>
      <c r="K109" s="30" t="n">
        <v>292</v>
      </c>
      <c r="L109" s="30" t="n">
        <v>80</v>
      </c>
      <c r="M109" s="30" t="n">
        <v>13</v>
      </c>
      <c r="N109" s="30" t="n">
        <v>91</v>
      </c>
      <c r="O109" s="30" t="n">
        <v>88</v>
      </c>
      <c r="P109" s="26"/>
      <c r="Q109" s="26"/>
      <c r="R109" s="26"/>
      <c r="S109" s="26" t="n">
        <f aca="false">SUM(C109:O109)</f>
        <v>20752</v>
      </c>
    </row>
    <row r="110" customFormat="false" ht="13.8" hidden="false" customHeight="false" outlineLevel="0" collapsed="false">
      <c r="A110" s="29" t="n">
        <v>43572</v>
      </c>
      <c r="B110" s="26"/>
      <c r="C110" s="26" t="n">
        <v>6171</v>
      </c>
      <c r="D110" s="26" t="n">
        <v>1308</v>
      </c>
      <c r="E110" s="26" t="n">
        <v>4156</v>
      </c>
      <c r="F110" s="30" t="n">
        <v>26</v>
      </c>
      <c r="G110" s="30" t="n">
        <v>33</v>
      </c>
      <c r="H110" s="30" t="n">
        <v>892</v>
      </c>
      <c r="I110" s="30" t="n">
        <v>4872</v>
      </c>
      <c r="J110" s="30" t="n">
        <v>219</v>
      </c>
      <c r="K110" s="30" t="n">
        <v>456</v>
      </c>
      <c r="L110" s="30" t="n">
        <v>22</v>
      </c>
      <c r="M110" s="30" t="n">
        <v>2</v>
      </c>
      <c r="N110" s="30" t="n">
        <v>162</v>
      </c>
      <c r="O110" s="30" t="n">
        <v>107</v>
      </c>
      <c r="P110" s="26"/>
      <c r="Q110" s="26"/>
      <c r="R110" s="26"/>
      <c r="S110" s="26" t="n">
        <f aca="false">SUM(C110:O110)</f>
        <v>18426</v>
      </c>
    </row>
    <row r="111" customFormat="false" ht="13.8" hidden="false" customHeight="false" outlineLevel="0" collapsed="false">
      <c r="A111" s="29" t="n">
        <v>43573</v>
      </c>
      <c r="B111" s="26"/>
      <c r="C111" s="26" t="n">
        <v>3398</v>
      </c>
      <c r="D111" s="26" t="n">
        <v>1493</v>
      </c>
      <c r="E111" s="26" t="n">
        <v>2788</v>
      </c>
      <c r="F111" s="30" t="n">
        <v>132</v>
      </c>
      <c r="G111" s="30" t="n">
        <v>18</v>
      </c>
      <c r="H111" s="30" t="n">
        <v>614</v>
      </c>
      <c r="I111" s="30" t="n">
        <v>6163</v>
      </c>
      <c r="J111" s="30" t="n">
        <v>79</v>
      </c>
      <c r="K111" s="30" t="n">
        <v>149</v>
      </c>
      <c r="L111" s="30" t="n">
        <v>2</v>
      </c>
      <c r="M111" s="30" t="n">
        <v>67</v>
      </c>
      <c r="N111" s="30" t="n">
        <v>147</v>
      </c>
      <c r="O111" s="30" t="n">
        <v>0</v>
      </c>
      <c r="P111" s="26"/>
      <c r="Q111" s="26"/>
      <c r="R111" s="26"/>
      <c r="S111" s="26" t="n">
        <f aca="false">SUM(C111:O111)</f>
        <v>15050</v>
      </c>
    </row>
    <row r="112" customFormat="false" ht="13.8" hidden="false" customHeight="false" outlineLevel="0" collapsed="false">
      <c r="A112" s="29" t="n">
        <v>43574</v>
      </c>
      <c r="B112" s="26"/>
      <c r="C112" s="26" t="n">
        <v>4062</v>
      </c>
      <c r="D112" s="26" t="n">
        <v>1410</v>
      </c>
      <c r="E112" s="26" t="n">
        <v>4470</v>
      </c>
      <c r="F112" s="30" t="n">
        <v>20</v>
      </c>
      <c r="G112" s="30" t="n">
        <v>18</v>
      </c>
      <c r="H112" s="30" t="n">
        <v>1245</v>
      </c>
      <c r="I112" s="30" t="n">
        <v>7826</v>
      </c>
      <c r="J112" s="30" t="n">
        <v>148</v>
      </c>
      <c r="K112" s="30" t="n">
        <v>88</v>
      </c>
      <c r="L112" s="30" t="n">
        <v>3</v>
      </c>
      <c r="M112" s="30" t="n">
        <v>4</v>
      </c>
      <c r="N112" s="30" t="n">
        <v>192</v>
      </c>
      <c r="O112" s="30" t="n">
        <v>23</v>
      </c>
      <c r="P112" s="26"/>
      <c r="Q112" s="26"/>
      <c r="R112" s="26"/>
      <c r="S112" s="26" t="n">
        <f aca="false">SUM(C112:O112)</f>
        <v>19509</v>
      </c>
    </row>
    <row r="113" customFormat="false" ht="13.8" hidden="false" customHeight="false" outlineLevel="0" collapsed="false">
      <c r="A113" s="29" t="n">
        <v>43575</v>
      </c>
      <c r="B113" s="26"/>
      <c r="C113" s="26" t="n">
        <v>5742</v>
      </c>
      <c r="D113" s="26" t="n">
        <v>3348</v>
      </c>
      <c r="E113" s="26" t="n">
        <v>4661</v>
      </c>
      <c r="F113" s="30" t="n">
        <v>23</v>
      </c>
      <c r="G113" s="30" t="n">
        <v>38</v>
      </c>
      <c r="H113" s="30" t="n">
        <v>1148</v>
      </c>
      <c r="I113" s="30" t="n">
        <v>8831</v>
      </c>
      <c r="J113" s="30" t="n">
        <v>131</v>
      </c>
      <c r="K113" s="30" t="n">
        <v>44</v>
      </c>
      <c r="L113" s="30" t="n">
        <v>149</v>
      </c>
      <c r="M113" s="30" t="n">
        <v>77</v>
      </c>
      <c r="N113" s="30" t="n">
        <v>6</v>
      </c>
      <c r="O113" s="30" t="n">
        <v>50</v>
      </c>
      <c r="P113" s="26"/>
      <c r="Q113" s="26"/>
      <c r="R113" s="26"/>
      <c r="S113" s="26" t="n">
        <f aca="false">SUM(C113:O113)</f>
        <v>24248</v>
      </c>
    </row>
    <row r="114" customFormat="false" ht="13.8" hidden="false" customHeight="false" outlineLevel="0" collapsed="false">
      <c r="A114" s="29" t="n">
        <v>43576</v>
      </c>
      <c r="B114" s="26"/>
      <c r="C114" s="26" t="n">
        <v>4147</v>
      </c>
      <c r="D114" s="26" t="n">
        <v>2423</v>
      </c>
      <c r="E114" s="26" t="n">
        <v>4700</v>
      </c>
      <c r="F114" s="30" t="n">
        <v>36</v>
      </c>
      <c r="G114" s="30" t="n">
        <v>29</v>
      </c>
      <c r="H114" s="30" t="n">
        <v>269</v>
      </c>
      <c r="I114" s="30" t="n">
        <v>10038</v>
      </c>
      <c r="J114" s="30" t="n">
        <v>129</v>
      </c>
      <c r="K114" s="30" t="n">
        <v>266</v>
      </c>
      <c r="L114" s="30" t="n">
        <v>201</v>
      </c>
      <c r="M114" s="30" t="n">
        <v>3</v>
      </c>
      <c r="N114" s="30" t="n">
        <v>37</v>
      </c>
      <c r="O114" s="30" t="n">
        <v>79</v>
      </c>
      <c r="P114" s="26"/>
      <c r="Q114" s="26"/>
      <c r="R114" s="26"/>
      <c r="S114" s="26" t="n">
        <f aca="false">SUM(C114:O114)</f>
        <v>22357</v>
      </c>
    </row>
    <row r="115" customFormat="false" ht="13.8" hidden="false" customHeight="false" outlineLevel="0" collapsed="false">
      <c r="A115" s="29" t="n">
        <v>43577</v>
      </c>
      <c r="B115" s="26"/>
      <c r="C115" s="26" t="n">
        <v>3676</v>
      </c>
      <c r="D115" s="26" t="n">
        <v>1338</v>
      </c>
      <c r="E115" s="26" t="n">
        <v>3754</v>
      </c>
      <c r="F115" s="30" t="n">
        <v>184</v>
      </c>
      <c r="G115" s="30" t="n">
        <v>12</v>
      </c>
      <c r="H115" s="30" t="n">
        <v>2024</v>
      </c>
      <c r="I115" s="30" t="n">
        <v>7460</v>
      </c>
      <c r="J115" s="30" t="n">
        <v>161</v>
      </c>
      <c r="K115" s="30" t="n">
        <v>167</v>
      </c>
      <c r="L115" s="30" t="n">
        <v>8</v>
      </c>
      <c r="M115" s="30" t="n">
        <v>1</v>
      </c>
      <c r="N115" s="30" t="n">
        <v>36</v>
      </c>
      <c r="O115" s="30" t="n">
        <v>109</v>
      </c>
      <c r="P115" s="26"/>
      <c r="Q115" s="26"/>
      <c r="R115" s="26"/>
      <c r="S115" s="26" t="n">
        <f aca="false">SUM(C115:O115)</f>
        <v>18930</v>
      </c>
    </row>
    <row r="116" customFormat="false" ht="13.8" hidden="false" customHeight="false" outlineLevel="0" collapsed="false">
      <c r="A116" s="29" t="n">
        <v>43578</v>
      </c>
      <c r="B116" s="26"/>
      <c r="C116" s="26" t="n">
        <v>3256</v>
      </c>
      <c r="D116" s="26" t="n">
        <v>1983</v>
      </c>
      <c r="E116" s="26" t="n">
        <v>2530</v>
      </c>
      <c r="F116" s="30" t="n">
        <v>1</v>
      </c>
      <c r="G116" s="30" t="n">
        <v>15</v>
      </c>
      <c r="H116" s="30" t="n">
        <v>833</v>
      </c>
      <c r="I116" s="30" t="n">
        <v>5997</v>
      </c>
      <c r="J116" s="30" t="n">
        <v>155</v>
      </c>
      <c r="K116" s="30" t="n">
        <v>119</v>
      </c>
      <c r="L116" s="30" t="n">
        <v>44</v>
      </c>
      <c r="M116" s="30" t="n">
        <v>29</v>
      </c>
      <c r="N116" s="30" t="n">
        <v>285</v>
      </c>
      <c r="O116" s="30" t="n">
        <v>61</v>
      </c>
      <c r="P116" s="26" t="n">
        <v>1570</v>
      </c>
      <c r="Q116" s="26"/>
      <c r="R116" s="26"/>
      <c r="S116" s="26" t="n">
        <f aca="false">SUM(C116:P116)</f>
        <v>16878</v>
      </c>
    </row>
    <row r="117" customFormat="false" ht="13.8" hidden="false" customHeight="false" outlineLevel="0" collapsed="false">
      <c r="A117" s="29" t="n">
        <v>43579</v>
      </c>
      <c r="B117" s="26"/>
      <c r="C117" s="26" t="n">
        <v>8064</v>
      </c>
      <c r="D117" s="26" t="n">
        <v>1697</v>
      </c>
      <c r="E117" s="26" t="n">
        <v>2392</v>
      </c>
      <c r="F117" s="30" t="n">
        <v>10</v>
      </c>
      <c r="G117" s="30" t="n">
        <v>61</v>
      </c>
      <c r="H117" s="30" t="n">
        <v>208</v>
      </c>
      <c r="I117" s="30" t="n">
        <v>8368</v>
      </c>
      <c r="J117" s="30" t="n">
        <v>102</v>
      </c>
      <c r="K117" s="30" t="n">
        <v>196</v>
      </c>
      <c r="L117" s="30" t="n">
        <v>83</v>
      </c>
      <c r="M117" s="30" t="n">
        <v>0</v>
      </c>
      <c r="N117" s="30" t="n">
        <v>20</v>
      </c>
      <c r="O117" s="30" t="n">
        <v>1</v>
      </c>
      <c r="P117" s="26" t="n">
        <v>794</v>
      </c>
      <c r="Q117" s="26"/>
      <c r="R117" s="26"/>
      <c r="S117" s="26" t="n">
        <f aca="false">SUM(C117:P117)</f>
        <v>21996</v>
      </c>
    </row>
    <row r="118" customFormat="false" ht="13.8" hidden="false" customHeight="false" outlineLevel="0" collapsed="false">
      <c r="A118" s="29" t="n">
        <v>43580</v>
      </c>
      <c r="B118" s="26"/>
      <c r="C118" s="26" t="n">
        <v>4323</v>
      </c>
      <c r="D118" s="26" t="n">
        <v>1671</v>
      </c>
      <c r="E118" s="26" t="n">
        <v>2299</v>
      </c>
      <c r="F118" s="30" t="n">
        <v>10</v>
      </c>
      <c r="G118" s="30" t="n">
        <v>46</v>
      </c>
      <c r="H118" s="30" t="n">
        <v>319</v>
      </c>
      <c r="I118" s="30" t="n">
        <v>7993</v>
      </c>
      <c r="J118" s="30" t="n">
        <v>48</v>
      </c>
      <c r="K118" s="30" t="n">
        <v>156</v>
      </c>
      <c r="L118" s="30" t="n">
        <v>84</v>
      </c>
      <c r="M118" s="30" t="n">
        <v>105</v>
      </c>
      <c r="N118" s="30" t="n">
        <v>115</v>
      </c>
      <c r="O118" s="30" t="n">
        <v>5</v>
      </c>
      <c r="P118" s="26" t="n">
        <v>761</v>
      </c>
      <c r="Q118" s="26"/>
      <c r="R118" s="26"/>
      <c r="S118" s="26" t="n">
        <f aca="false">SUM(C118:P118)</f>
        <v>17935</v>
      </c>
    </row>
    <row r="119" customFormat="false" ht="13.8" hidden="false" customHeight="false" outlineLevel="0" collapsed="false">
      <c r="A119" s="29" t="n">
        <v>43581</v>
      </c>
      <c r="B119" s="26"/>
      <c r="C119" s="26" t="n">
        <v>5828</v>
      </c>
      <c r="D119" s="26" t="n">
        <v>1075</v>
      </c>
      <c r="E119" s="26" t="n">
        <v>2958</v>
      </c>
      <c r="F119" s="30" t="n">
        <v>38</v>
      </c>
      <c r="G119" s="30" t="n">
        <v>14</v>
      </c>
      <c r="H119" s="30" t="n">
        <v>497</v>
      </c>
      <c r="I119" s="30" t="n">
        <v>5796</v>
      </c>
      <c r="J119" s="30" t="n">
        <v>128</v>
      </c>
      <c r="K119" s="30" t="n">
        <v>178</v>
      </c>
      <c r="L119" s="30" t="n">
        <v>38</v>
      </c>
      <c r="M119" s="30" t="n">
        <v>55</v>
      </c>
      <c r="N119" s="30" t="n">
        <v>205</v>
      </c>
      <c r="O119" s="30" t="n">
        <v>82</v>
      </c>
      <c r="P119" s="26" t="n">
        <v>1140</v>
      </c>
      <c r="Q119" s="26"/>
      <c r="R119" s="26"/>
      <c r="S119" s="26" t="n">
        <f aca="false">SUM(C119:P119)</f>
        <v>18032</v>
      </c>
    </row>
    <row r="120" customFormat="false" ht="13.8" hidden="false" customHeight="false" outlineLevel="0" collapsed="false">
      <c r="A120" s="29" t="n">
        <v>43582</v>
      </c>
      <c r="B120" s="26"/>
      <c r="C120" s="26" t="n">
        <v>6183</v>
      </c>
      <c r="D120" s="26" t="n">
        <v>2240</v>
      </c>
      <c r="E120" s="26" t="n">
        <v>3389</v>
      </c>
      <c r="F120" s="30" t="n">
        <v>142</v>
      </c>
      <c r="G120" s="30" t="n">
        <v>9</v>
      </c>
      <c r="H120" s="30" t="n">
        <v>258</v>
      </c>
      <c r="I120" s="30" t="n">
        <v>13294</v>
      </c>
      <c r="J120" s="30" t="n">
        <v>195</v>
      </c>
      <c r="K120" s="30" t="n">
        <v>150</v>
      </c>
      <c r="L120" s="30" t="n">
        <v>139</v>
      </c>
      <c r="M120" s="30" t="n">
        <v>18</v>
      </c>
      <c r="N120" s="30" t="n">
        <v>96</v>
      </c>
      <c r="O120" s="30" t="n">
        <v>46</v>
      </c>
      <c r="P120" s="26" t="n">
        <v>315</v>
      </c>
      <c r="Q120" s="26"/>
      <c r="R120" s="26"/>
      <c r="S120" s="26" t="n">
        <f aca="false">SUM(C120:P120)</f>
        <v>26474</v>
      </c>
    </row>
    <row r="121" customFormat="false" ht="13.8" hidden="false" customHeight="false" outlineLevel="0" collapsed="false">
      <c r="A121" s="29" t="n">
        <v>43583</v>
      </c>
      <c r="B121" s="26"/>
      <c r="C121" s="26" t="n">
        <v>5944</v>
      </c>
      <c r="D121" s="26" t="n">
        <v>1948</v>
      </c>
      <c r="E121" s="26" t="n">
        <v>2443</v>
      </c>
      <c r="F121" s="30" t="n">
        <v>11</v>
      </c>
      <c r="G121" s="30" t="n">
        <v>0</v>
      </c>
      <c r="H121" s="30" t="n">
        <v>143</v>
      </c>
      <c r="I121" s="30" t="n">
        <v>8589</v>
      </c>
      <c r="J121" s="30" t="n">
        <v>148</v>
      </c>
      <c r="K121" s="30" t="n">
        <v>215</v>
      </c>
      <c r="L121" s="30" t="n">
        <v>39</v>
      </c>
      <c r="M121" s="30" t="n">
        <v>8</v>
      </c>
      <c r="N121" s="30" t="n">
        <v>96</v>
      </c>
      <c r="O121" s="30" t="n">
        <v>12</v>
      </c>
      <c r="P121" s="26" t="n">
        <v>401</v>
      </c>
      <c r="Q121" s="26"/>
      <c r="R121" s="26"/>
      <c r="S121" s="26" t="n">
        <f aca="false">SUM(C121:P121)</f>
        <v>19997</v>
      </c>
    </row>
    <row r="122" customFormat="false" ht="13.8" hidden="false" customHeight="false" outlineLevel="0" collapsed="false">
      <c r="A122" s="29" t="n">
        <v>43584</v>
      </c>
      <c r="B122" s="26"/>
      <c r="C122" s="26" t="n">
        <v>5567</v>
      </c>
      <c r="D122" s="26" t="n">
        <v>1520</v>
      </c>
      <c r="E122" s="26" t="n">
        <v>1844</v>
      </c>
      <c r="F122" s="30" t="n">
        <v>33</v>
      </c>
      <c r="G122" s="30" t="n">
        <v>12</v>
      </c>
      <c r="H122" s="30" t="n">
        <v>1024</v>
      </c>
      <c r="I122" s="30" t="n">
        <v>9903</v>
      </c>
      <c r="J122" s="30" t="n">
        <v>134</v>
      </c>
      <c r="K122" s="30" t="n">
        <v>294</v>
      </c>
      <c r="L122" s="30" t="n">
        <v>25</v>
      </c>
      <c r="M122" s="30" t="n">
        <v>28</v>
      </c>
      <c r="N122" s="30" t="n">
        <v>64</v>
      </c>
      <c r="O122" s="30" t="n">
        <v>9</v>
      </c>
      <c r="P122" s="26" t="n">
        <v>449</v>
      </c>
      <c r="Q122" s="26"/>
      <c r="R122" s="26"/>
      <c r="S122" s="26" t="n">
        <f aca="false">SUM(C122:P122)</f>
        <v>20906</v>
      </c>
    </row>
    <row r="123" customFormat="false" ht="13.8" hidden="false" customHeight="false" outlineLevel="0" collapsed="false">
      <c r="A123" s="29" t="n">
        <v>43585</v>
      </c>
      <c r="B123" s="26"/>
      <c r="C123" s="26" t="n">
        <v>4615</v>
      </c>
      <c r="D123" s="26" t="n">
        <v>1511</v>
      </c>
      <c r="E123" s="26" t="n">
        <v>2558</v>
      </c>
      <c r="F123" s="30" t="n">
        <v>93</v>
      </c>
      <c r="G123" s="30" t="n">
        <v>55</v>
      </c>
      <c r="H123" s="30" t="n">
        <v>318</v>
      </c>
      <c r="I123" s="30" t="n">
        <v>11821</v>
      </c>
      <c r="J123" s="30" t="n">
        <v>88</v>
      </c>
      <c r="K123" s="30" t="n">
        <v>23</v>
      </c>
      <c r="L123" s="30" t="n">
        <v>4</v>
      </c>
      <c r="M123" s="30" t="n">
        <v>27</v>
      </c>
      <c r="N123" s="30" t="n">
        <v>393</v>
      </c>
      <c r="O123" s="30" t="n">
        <v>9</v>
      </c>
      <c r="P123" s="26" t="n">
        <v>2095</v>
      </c>
      <c r="Q123" s="26"/>
      <c r="R123" s="26"/>
      <c r="S123" s="26" t="n">
        <f aca="false">SUM(C123:P123)</f>
        <v>23610</v>
      </c>
    </row>
    <row r="124" customFormat="false" ht="13.8" hidden="false" customHeight="false" outlineLevel="0" collapsed="false">
      <c r="A124" s="29" t="n">
        <v>43586</v>
      </c>
      <c r="B124" s="26"/>
      <c r="C124" s="26" t="n">
        <v>6431</v>
      </c>
      <c r="D124" s="26" t="n">
        <v>1778</v>
      </c>
      <c r="E124" s="26" t="n">
        <v>1557</v>
      </c>
      <c r="F124" s="30" t="n">
        <v>105</v>
      </c>
      <c r="G124" s="30" t="n">
        <v>15</v>
      </c>
      <c r="H124" s="30" t="n">
        <v>581</v>
      </c>
      <c r="I124" s="30" t="n">
        <v>8512</v>
      </c>
      <c r="J124" s="30" t="n">
        <v>163</v>
      </c>
      <c r="K124" s="30" t="n">
        <v>17</v>
      </c>
      <c r="L124" s="30" t="n">
        <v>33</v>
      </c>
      <c r="M124" s="30" t="n">
        <v>71</v>
      </c>
      <c r="N124" s="30" t="n">
        <v>80</v>
      </c>
      <c r="O124" s="30" t="n">
        <v>0</v>
      </c>
      <c r="P124" s="26" t="n">
        <v>408</v>
      </c>
      <c r="Q124" s="26"/>
      <c r="R124" s="26"/>
      <c r="S124" s="26" t="n">
        <f aca="false">SUM(C124:P124)</f>
        <v>19751</v>
      </c>
    </row>
    <row r="125" customFormat="false" ht="13.8" hidden="false" customHeight="false" outlineLevel="0" collapsed="false">
      <c r="A125" s="29" t="n">
        <v>43587</v>
      </c>
      <c r="B125" s="26"/>
      <c r="C125" s="26" t="n">
        <v>5249</v>
      </c>
      <c r="D125" s="26" t="n">
        <v>1557</v>
      </c>
      <c r="E125" s="26" t="n">
        <v>5420</v>
      </c>
      <c r="F125" s="30" t="n">
        <v>29</v>
      </c>
      <c r="G125" s="30" t="n">
        <v>30</v>
      </c>
      <c r="H125" s="30" t="n">
        <v>447</v>
      </c>
      <c r="I125" s="30" t="n">
        <v>12828</v>
      </c>
      <c r="J125" s="30" t="n">
        <v>131</v>
      </c>
      <c r="K125" s="30" t="n">
        <v>18</v>
      </c>
      <c r="L125" s="30" t="n">
        <v>79</v>
      </c>
      <c r="M125" s="30" t="n">
        <v>64</v>
      </c>
      <c r="N125" s="30" t="n">
        <v>164</v>
      </c>
      <c r="O125" s="30" t="n">
        <v>11</v>
      </c>
      <c r="P125" s="26" t="n">
        <v>431</v>
      </c>
      <c r="Q125" s="26"/>
      <c r="R125" s="26"/>
      <c r="S125" s="26" t="n">
        <f aca="false">SUM(C125:P125)</f>
        <v>26458</v>
      </c>
    </row>
    <row r="126" customFormat="false" ht="13.8" hidden="false" customHeight="false" outlineLevel="0" collapsed="false">
      <c r="A126" s="29" t="n">
        <v>43588</v>
      </c>
      <c r="B126" s="26"/>
      <c r="C126" s="26" t="n">
        <v>4511</v>
      </c>
      <c r="D126" s="26" t="n">
        <v>835</v>
      </c>
      <c r="E126" s="26" t="n">
        <v>4494</v>
      </c>
      <c r="F126" s="30" t="n">
        <v>718</v>
      </c>
      <c r="G126" s="30" t="n">
        <v>3</v>
      </c>
      <c r="H126" s="30" t="n">
        <v>663</v>
      </c>
      <c r="I126" s="30" t="n">
        <v>7481</v>
      </c>
      <c r="J126" s="30" t="n">
        <v>74</v>
      </c>
      <c r="K126" s="30" t="n">
        <v>124</v>
      </c>
      <c r="L126" s="30" t="n">
        <v>38</v>
      </c>
      <c r="M126" s="30" t="n">
        <v>42</v>
      </c>
      <c r="N126" s="30" t="n">
        <v>601</v>
      </c>
      <c r="O126" s="30" t="n">
        <v>10</v>
      </c>
      <c r="P126" s="26" t="n">
        <v>691</v>
      </c>
      <c r="Q126" s="26"/>
      <c r="R126" s="26"/>
      <c r="S126" s="26" t="n">
        <f aca="false">SUM(C126:P126)</f>
        <v>20285</v>
      </c>
    </row>
    <row r="127" customFormat="false" ht="13.8" hidden="false" customHeight="false" outlineLevel="0" collapsed="false">
      <c r="A127" s="29" t="n">
        <v>43589</v>
      </c>
      <c r="B127" s="26"/>
      <c r="C127" s="26" t="n">
        <v>7206</v>
      </c>
      <c r="D127" s="26" t="n">
        <v>2318</v>
      </c>
      <c r="E127" s="26" t="n">
        <v>2277</v>
      </c>
      <c r="F127" s="30" t="n">
        <v>77</v>
      </c>
      <c r="G127" s="30" t="n">
        <v>36</v>
      </c>
      <c r="H127" s="30" t="n">
        <v>1197</v>
      </c>
      <c r="I127" s="30" t="n">
        <v>8273</v>
      </c>
      <c r="J127" s="30" t="n">
        <v>117</v>
      </c>
      <c r="K127" s="30" t="n">
        <v>74</v>
      </c>
      <c r="L127" s="30" t="n">
        <v>11</v>
      </c>
      <c r="M127" s="30" t="n">
        <v>0</v>
      </c>
      <c r="N127" s="30" t="n">
        <v>94</v>
      </c>
      <c r="O127" s="30" t="n">
        <v>0</v>
      </c>
      <c r="P127" s="26" t="n">
        <v>2222</v>
      </c>
      <c r="Q127" s="26"/>
      <c r="R127" s="26"/>
      <c r="S127" s="26" t="n">
        <f aca="false">SUM(C127:P127)</f>
        <v>23902</v>
      </c>
    </row>
    <row r="128" customFormat="false" ht="13.8" hidden="false" customHeight="false" outlineLevel="0" collapsed="false">
      <c r="A128" s="29" t="n">
        <v>43590</v>
      </c>
      <c r="B128" s="26"/>
      <c r="C128" s="26" t="n">
        <v>5668</v>
      </c>
      <c r="D128" s="26" t="n">
        <v>2074</v>
      </c>
      <c r="E128" s="26" t="n">
        <v>1870</v>
      </c>
      <c r="F128" s="30" t="n">
        <v>43</v>
      </c>
      <c r="G128" s="30" t="n">
        <v>11</v>
      </c>
      <c r="H128" s="30" t="n">
        <v>954</v>
      </c>
      <c r="I128" s="30" t="n">
        <v>9173</v>
      </c>
      <c r="J128" s="30" t="n">
        <v>134</v>
      </c>
      <c r="K128" s="30" t="n">
        <v>51</v>
      </c>
      <c r="L128" s="30" t="n">
        <v>624</v>
      </c>
      <c r="M128" s="30" t="n">
        <v>45</v>
      </c>
      <c r="N128" s="30" t="n">
        <v>165</v>
      </c>
      <c r="O128" s="30" t="n">
        <v>25</v>
      </c>
      <c r="P128" s="26" t="n">
        <v>269</v>
      </c>
      <c r="Q128" s="26"/>
      <c r="R128" s="26"/>
      <c r="S128" s="26" t="n">
        <f aca="false">SUM(C128:P128)</f>
        <v>21106</v>
      </c>
    </row>
    <row r="129" customFormat="false" ht="13.8" hidden="false" customHeight="false" outlineLevel="0" collapsed="false">
      <c r="A129" s="29" t="n">
        <v>43591</v>
      </c>
      <c r="B129" s="26"/>
      <c r="C129" s="26" t="n">
        <v>4391</v>
      </c>
      <c r="D129" s="26" t="n">
        <v>1498</v>
      </c>
      <c r="E129" s="26" t="n">
        <v>2396</v>
      </c>
      <c r="F129" s="30" t="n">
        <v>25</v>
      </c>
      <c r="G129" s="30" t="n">
        <v>22</v>
      </c>
      <c r="H129" s="30" t="n">
        <v>437</v>
      </c>
      <c r="I129" s="30" t="n">
        <v>7976</v>
      </c>
      <c r="J129" s="30" t="n">
        <v>75</v>
      </c>
      <c r="K129" s="30" t="n">
        <v>190</v>
      </c>
      <c r="L129" s="30" t="n">
        <v>153</v>
      </c>
      <c r="M129" s="30" t="n">
        <v>37</v>
      </c>
      <c r="N129" s="30" t="n">
        <v>90</v>
      </c>
      <c r="O129" s="30" t="n">
        <v>0</v>
      </c>
      <c r="P129" s="26" t="n">
        <v>535</v>
      </c>
      <c r="Q129" s="26"/>
      <c r="R129" s="26"/>
      <c r="S129" s="26" t="n">
        <f aca="false">SUM(C129:P129)</f>
        <v>17825</v>
      </c>
    </row>
    <row r="130" customFormat="false" ht="13.8" hidden="false" customHeight="false" outlineLevel="0" collapsed="false">
      <c r="A130" s="29" t="n">
        <v>43592</v>
      </c>
      <c r="B130" s="26"/>
      <c r="C130" s="26" t="n">
        <v>2789</v>
      </c>
      <c r="D130" s="26" t="n">
        <v>1416</v>
      </c>
      <c r="E130" s="26" t="n">
        <v>2541</v>
      </c>
      <c r="F130" s="30" t="n">
        <v>10</v>
      </c>
      <c r="G130" s="30" t="n">
        <v>4</v>
      </c>
      <c r="H130" s="30" t="n">
        <v>563</v>
      </c>
      <c r="I130" s="30" t="n">
        <v>9230</v>
      </c>
      <c r="J130" s="30" t="n">
        <v>115</v>
      </c>
      <c r="K130" s="30" t="n">
        <v>55</v>
      </c>
      <c r="L130" s="30" t="n">
        <v>78</v>
      </c>
      <c r="M130" s="30" t="n">
        <v>29</v>
      </c>
      <c r="N130" s="30" t="n">
        <v>29</v>
      </c>
      <c r="O130" s="30" t="n">
        <v>0</v>
      </c>
      <c r="P130" s="26" t="n">
        <v>71</v>
      </c>
      <c r="Q130" s="26"/>
      <c r="R130" s="26"/>
      <c r="S130" s="26" t="n">
        <f aca="false">SUM(C130:P130)</f>
        <v>16930</v>
      </c>
    </row>
    <row r="131" customFormat="false" ht="13.8" hidden="false" customHeight="false" outlineLevel="0" collapsed="false">
      <c r="A131" s="29" t="n">
        <v>43593</v>
      </c>
      <c r="B131" s="26"/>
      <c r="C131" s="26" t="n">
        <v>3730</v>
      </c>
      <c r="D131" s="26" t="n">
        <v>1036</v>
      </c>
      <c r="E131" s="26" t="n">
        <v>4511</v>
      </c>
      <c r="F131" s="30" t="n">
        <v>27</v>
      </c>
      <c r="G131" s="30" t="n">
        <v>18</v>
      </c>
      <c r="H131" s="30" t="n">
        <v>2588</v>
      </c>
      <c r="I131" s="30" t="n">
        <v>6517</v>
      </c>
      <c r="J131" s="30" t="n">
        <v>33</v>
      </c>
      <c r="K131" s="30" t="n">
        <v>245</v>
      </c>
      <c r="L131" s="30" t="n">
        <v>38</v>
      </c>
      <c r="M131" s="30" t="n">
        <v>34</v>
      </c>
      <c r="N131" s="30" t="n">
        <v>202</v>
      </c>
      <c r="O131" s="30" t="n">
        <v>0</v>
      </c>
      <c r="P131" s="26"/>
      <c r="Q131" s="26"/>
      <c r="R131" s="26"/>
      <c r="S131" s="26" t="n">
        <f aca="false">SUM(C131:O131)</f>
        <v>18979</v>
      </c>
    </row>
    <row r="132" customFormat="false" ht="13.8" hidden="false" customHeight="false" outlineLevel="0" collapsed="false">
      <c r="A132" s="29" t="n">
        <v>43594</v>
      </c>
      <c r="B132" s="26"/>
      <c r="C132" s="26" t="n">
        <v>3504</v>
      </c>
      <c r="D132" s="26" t="n">
        <v>3141</v>
      </c>
      <c r="E132" s="26" t="n">
        <v>3751</v>
      </c>
      <c r="F132" s="30" t="n">
        <v>31</v>
      </c>
      <c r="G132" s="30" t="n">
        <v>24</v>
      </c>
      <c r="H132" s="30" t="n">
        <v>1545</v>
      </c>
      <c r="I132" s="30" t="n">
        <v>10405</v>
      </c>
      <c r="J132" s="30" t="n">
        <v>74</v>
      </c>
      <c r="K132" s="30" t="n">
        <v>154</v>
      </c>
      <c r="L132" s="30" t="n">
        <v>74</v>
      </c>
      <c r="M132" s="30" t="n">
        <v>0</v>
      </c>
      <c r="N132" s="30" t="n">
        <v>71</v>
      </c>
      <c r="O132" s="30" t="n">
        <v>32</v>
      </c>
      <c r="P132" s="26"/>
      <c r="Q132" s="26"/>
      <c r="R132" s="26"/>
      <c r="S132" s="26" t="n">
        <f aca="false">SUM(C132:O132)</f>
        <v>22806</v>
      </c>
    </row>
    <row r="133" customFormat="false" ht="13.8" hidden="false" customHeight="false" outlineLevel="0" collapsed="false">
      <c r="A133" s="29" t="n">
        <v>43595</v>
      </c>
      <c r="B133" s="26"/>
      <c r="C133" s="26" t="n">
        <v>5948</v>
      </c>
      <c r="D133" s="26" t="n">
        <v>1990</v>
      </c>
      <c r="E133" s="26" t="n">
        <v>1934</v>
      </c>
      <c r="F133" s="30" t="n">
        <v>67</v>
      </c>
      <c r="G133" s="30" t="n">
        <v>19</v>
      </c>
      <c r="H133" s="30" t="n">
        <v>1365</v>
      </c>
      <c r="I133" s="30" t="n">
        <v>10431</v>
      </c>
      <c r="J133" s="30" t="n">
        <v>79</v>
      </c>
      <c r="K133" s="30" t="n">
        <v>118</v>
      </c>
      <c r="L133" s="30" t="n">
        <v>83</v>
      </c>
      <c r="M133" s="30" t="n">
        <v>7</v>
      </c>
      <c r="N133" s="30" t="n">
        <v>482</v>
      </c>
      <c r="O133" s="30" t="n">
        <v>6</v>
      </c>
      <c r="P133" s="26"/>
      <c r="Q133" s="26" t="n">
        <v>3762</v>
      </c>
      <c r="R133" s="26"/>
      <c r="S133" s="26" t="n">
        <f aca="false">SUM(C133:Q133)</f>
        <v>26291</v>
      </c>
    </row>
    <row r="134" customFormat="false" ht="13.8" hidden="false" customHeight="false" outlineLevel="0" collapsed="false">
      <c r="A134" s="29" t="n">
        <v>43596</v>
      </c>
      <c r="B134" s="26"/>
      <c r="C134" s="26" t="n">
        <v>7097</v>
      </c>
      <c r="D134" s="26" t="n">
        <v>998</v>
      </c>
      <c r="E134" s="26" t="n">
        <v>3450</v>
      </c>
      <c r="F134" s="30" t="n">
        <v>234</v>
      </c>
      <c r="G134" s="30" t="n">
        <v>11</v>
      </c>
      <c r="H134" s="30" t="n">
        <v>874</v>
      </c>
      <c r="I134" s="30" t="n">
        <v>11299</v>
      </c>
      <c r="J134" s="30" t="n">
        <v>155</v>
      </c>
      <c r="K134" s="30" t="n">
        <v>70</v>
      </c>
      <c r="L134" s="30" t="n">
        <v>120</v>
      </c>
      <c r="M134" s="30" t="n">
        <v>12</v>
      </c>
      <c r="N134" s="30" t="n">
        <v>26</v>
      </c>
      <c r="O134" s="30" t="n">
        <v>79</v>
      </c>
      <c r="P134" s="26"/>
      <c r="Q134" s="26"/>
      <c r="R134" s="26"/>
      <c r="S134" s="26" t="n">
        <f aca="false">SUM(C134:O134)</f>
        <v>24425</v>
      </c>
    </row>
    <row r="135" customFormat="false" ht="13.8" hidden="false" customHeight="false" outlineLevel="0" collapsed="false">
      <c r="A135" s="29" t="n">
        <v>43597</v>
      </c>
      <c r="B135" s="26"/>
      <c r="C135" s="26" t="n">
        <v>4328</v>
      </c>
      <c r="D135" s="26" t="n">
        <v>1602</v>
      </c>
      <c r="E135" s="26" t="n">
        <v>3499</v>
      </c>
      <c r="F135" s="30" t="n">
        <v>28</v>
      </c>
      <c r="G135" s="30" t="n">
        <v>26</v>
      </c>
      <c r="H135" s="30" t="n">
        <v>742</v>
      </c>
      <c r="I135" s="30" t="n">
        <v>11762</v>
      </c>
      <c r="J135" s="30" t="n">
        <v>99</v>
      </c>
      <c r="K135" s="30" t="n">
        <v>74</v>
      </c>
      <c r="L135" s="30" t="n">
        <v>419</v>
      </c>
      <c r="M135" s="30" t="n">
        <v>4</v>
      </c>
      <c r="N135" s="30" t="n">
        <v>169</v>
      </c>
      <c r="O135" s="30" t="n">
        <v>6</v>
      </c>
      <c r="P135" s="26"/>
      <c r="Q135" s="26" t="n">
        <v>3423</v>
      </c>
      <c r="R135" s="26"/>
      <c r="S135" s="26" t="n">
        <f aca="false">SUM(C135:Q135)</f>
        <v>26181</v>
      </c>
    </row>
    <row r="136" customFormat="false" ht="13.8" hidden="false" customHeight="false" outlineLevel="0" collapsed="false">
      <c r="A136" s="29" t="n">
        <v>43598</v>
      </c>
      <c r="B136" s="26"/>
      <c r="C136" s="26" t="n">
        <v>5863</v>
      </c>
      <c r="D136" s="26" t="n">
        <v>3013</v>
      </c>
      <c r="E136" s="26" t="n">
        <v>3977</v>
      </c>
      <c r="F136" s="30" t="n">
        <v>15</v>
      </c>
      <c r="G136" s="30" t="n">
        <v>260</v>
      </c>
      <c r="H136" s="30" t="n">
        <v>1635</v>
      </c>
      <c r="I136" s="30" t="n">
        <v>11020</v>
      </c>
      <c r="J136" s="30" t="n">
        <v>70</v>
      </c>
      <c r="K136" s="30" t="n">
        <v>46</v>
      </c>
      <c r="L136" s="30" t="n">
        <v>96</v>
      </c>
      <c r="M136" s="30" t="n">
        <v>7</v>
      </c>
      <c r="N136" s="30" t="n">
        <v>46</v>
      </c>
      <c r="O136" s="30" t="n">
        <v>1</v>
      </c>
      <c r="P136" s="26"/>
      <c r="Q136" s="26"/>
      <c r="R136" s="26"/>
      <c r="S136" s="26" t="n">
        <f aca="false">SUM(C136:O136)</f>
        <v>26049</v>
      </c>
    </row>
    <row r="137" customFormat="false" ht="13.8" hidden="false" customHeight="false" outlineLevel="0" collapsed="false">
      <c r="A137" s="29" t="n">
        <v>43599</v>
      </c>
      <c r="B137" s="26"/>
      <c r="C137" s="26" t="n">
        <v>5452</v>
      </c>
      <c r="D137" s="26" t="n">
        <v>1060</v>
      </c>
      <c r="E137" s="26" t="n">
        <v>1778</v>
      </c>
      <c r="F137" s="30" t="n">
        <v>17</v>
      </c>
      <c r="G137" s="30" t="n">
        <v>18</v>
      </c>
      <c r="H137" s="30" t="n">
        <v>1470</v>
      </c>
      <c r="I137" s="30" t="n">
        <v>10138</v>
      </c>
      <c r="J137" s="30" t="n">
        <v>118</v>
      </c>
      <c r="K137" s="30" t="n">
        <v>181</v>
      </c>
      <c r="L137" s="30" t="n">
        <v>97</v>
      </c>
      <c r="M137" s="30" t="n">
        <v>4</v>
      </c>
      <c r="N137" s="30" t="n">
        <v>67</v>
      </c>
      <c r="O137" s="30" t="n">
        <v>3</v>
      </c>
      <c r="P137" s="26"/>
      <c r="Q137" s="26" t="n">
        <v>6419</v>
      </c>
      <c r="R137" s="26"/>
      <c r="S137" s="26" t="n">
        <f aca="false">SUM(C137:Q137)</f>
        <v>26822</v>
      </c>
    </row>
    <row r="138" customFormat="false" ht="13.8" hidden="false" customHeight="false" outlineLevel="0" collapsed="false">
      <c r="A138" s="29" t="n">
        <v>43600</v>
      </c>
      <c r="B138" s="26"/>
      <c r="C138" s="26" t="n">
        <v>7948</v>
      </c>
      <c r="D138" s="26" t="n">
        <v>971</v>
      </c>
      <c r="E138" s="26" t="n">
        <v>2868</v>
      </c>
      <c r="F138" s="30" t="n">
        <v>240</v>
      </c>
      <c r="G138" s="30" t="n">
        <v>43</v>
      </c>
      <c r="H138" s="30" t="n">
        <v>1595</v>
      </c>
      <c r="I138" s="30" t="n">
        <v>12461</v>
      </c>
      <c r="J138" s="30" t="n">
        <v>113</v>
      </c>
      <c r="K138" s="30" t="n">
        <v>65</v>
      </c>
      <c r="L138" s="30" t="n">
        <v>54</v>
      </c>
      <c r="M138" s="30" t="n">
        <v>13</v>
      </c>
      <c r="N138" s="30" t="n">
        <v>33</v>
      </c>
      <c r="O138" s="30" t="n">
        <v>4</v>
      </c>
      <c r="P138" s="26"/>
      <c r="Q138" s="26"/>
      <c r="R138" s="26"/>
      <c r="S138" s="26" t="n">
        <f aca="false">SUM(C138:O138)</f>
        <v>26408</v>
      </c>
    </row>
    <row r="139" customFormat="false" ht="13.8" hidden="false" customHeight="false" outlineLevel="0" collapsed="false">
      <c r="A139" s="29" t="n">
        <v>43601</v>
      </c>
      <c r="B139" s="26"/>
      <c r="C139" s="26" t="n">
        <v>5665</v>
      </c>
      <c r="D139" s="26" t="n">
        <v>3044</v>
      </c>
      <c r="E139" s="26" t="n">
        <v>3930</v>
      </c>
      <c r="F139" s="30" t="n">
        <v>297</v>
      </c>
      <c r="G139" s="30" t="n">
        <v>54</v>
      </c>
      <c r="H139" s="30" t="n">
        <v>732</v>
      </c>
      <c r="I139" s="30" t="n">
        <v>12423</v>
      </c>
      <c r="J139" s="30" t="n">
        <v>65</v>
      </c>
      <c r="K139" s="30" t="n">
        <v>148</v>
      </c>
      <c r="L139" s="30" t="n">
        <v>63</v>
      </c>
      <c r="M139" s="30" t="n">
        <v>271</v>
      </c>
      <c r="N139" s="30" t="n">
        <v>85</v>
      </c>
      <c r="O139" s="30" t="n">
        <v>13</v>
      </c>
      <c r="P139" s="26"/>
      <c r="Q139" s="26"/>
      <c r="R139" s="26"/>
      <c r="S139" s="26" t="n">
        <f aca="false">SUM(C139:O139)</f>
        <v>26790</v>
      </c>
    </row>
    <row r="140" customFormat="false" ht="13.8" hidden="false" customHeight="false" outlineLevel="0" collapsed="false">
      <c r="A140" s="29" t="n">
        <v>43602</v>
      </c>
      <c r="B140" s="26"/>
      <c r="C140" s="26" t="n">
        <v>3980</v>
      </c>
      <c r="D140" s="26" t="n">
        <v>1529</v>
      </c>
      <c r="E140" s="26" t="n">
        <v>3457</v>
      </c>
      <c r="F140" s="30" t="n">
        <v>84</v>
      </c>
      <c r="G140" s="30" t="n">
        <v>2</v>
      </c>
      <c r="H140" s="30" t="n">
        <v>1485</v>
      </c>
      <c r="I140" s="30" t="n">
        <v>11112</v>
      </c>
      <c r="J140" s="30" t="n">
        <v>100</v>
      </c>
      <c r="K140" s="30" t="n">
        <v>23</v>
      </c>
      <c r="L140" s="30" t="n">
        <v>35</v>
      </c>
      <c r="M140" s="30" t="n">
        <v>12</v>
      </c>
      <c r="N140" s="30" t="n">
        <v>541</v>
      </c>
      <c r="O140" s="30" t="n">
        <v>10</v>
      </c>
      <c r="P140" s="26"/>
      <c r="Q140" s="26"/>
      <c r="R140" s="26"/>
      <c r="S140" s="26" t="n">
        <f aca="false">SUM(C140:O140)</f>
        <v>22370</v>
      </c>
    </row>
    <row r="141" customFormat="false" ht="13.8" hidden="false" customHeight="false" outlineLevel="0" collapsed="false">
      <c r="A141" s="29" t="n">
        <v>43603</v>
      </c>
      <c r="B141" s="26"/>
      <c r="C141" s="26" t="n">
        <v>6058</v>
      </c>
      <c r="D141" s="26" t="n">
        <v>1122</v>
      </c>
      <c r="E141" s="26" t="n">
        <v>3204</v>
      </c>
      <c r="F141" s="30" t="n">
        <v>103</v>
      </c>
      <c r="G141" s="30" t="n">
        <v>21</v>
      </c>
      <c r="H141" s="30" t="n">
        <v>1075</v>
      </c>
      <c r="I141" s="30" t="n">
        <v>15157</v>
      </c>
      <c r="J141" s="30" t="n">
        <v>150</v>
      </c>
      <c r="K141" s="30" t="n">
        <v>7</v>
      </c>
      <c r="L141" s="30" t="n">
        <v>144</v>
      </c>
      <c r="M141" s="30" t="n">
        <v>11</v>
      </c>
      <c r="N141" s="30" t="n">
        <v>155</v>
      </c>
      <c r="O141" s="30" t="n">
        <v>3</v>
      </c>
      <c r="P141" s="26"/>
      <c r="Q141" s="26"/>
      <c r="R141" s="26"/>
      <c r="S141" s="26" t="n">
        <f aca="false">SUM(C141:O141)</f>
        <v>27210</v>
      </c>
    </row>
    <row r="142" customFormat="false" ht="13.8" hidden="false" customHeight="false" outlineLevel="0" collapsed="false">
      <c r="A142" s="29" t="n">
        <v>43604</v>
      </c>
      <c r="B142" s="26"/>
      <c r="C142" s="26" t="n">
        <v>6147</v>
      </c>
      <c r="D142" s="26" t="n">
        <v>2309</v>
      </c>
      <c r="E142" s="26" t="n">
        <v>2637</v>
      </c>
      <c r="F142" s="30" t="n">
        <v>4</v>
      </c>
      <c r="G142" s="30" t="n">
        <v>51</v>
      </c>
      <c r="H142" s="30" t="n">
        <v>168</v>
      </c>
      <c r="I142" s="30" t="n">
        <v>12677</v>
      </c>
      <c r="J142" s="30" t="n">
        <v>79</v>
      </c>
      <c r="K142" s="30" t="n">
        <v>93</v>
      </c>
      <c r="L142" s="30" t="n">
        <v>85</v>
      </c>
      <c r="M142" s="30" t="n">
        <v>8</v>
      </c>
      <c r="N142" s="30" t="n">
        <v>150</v>
      </c>
      <c r="O142" s="30" t="n">
        <v>27</v>
      </c>
      <c r="P142" s="26"/>
      <c r="Q142" s="26"/>
      <c r="R142" s="26"/>
      <c r="S142" s="26" t="n">
        <f aca="false">SUM(C142:O142)</f>
        <v>24435</v>
      </c>
    </row>
    <row r="143" customFormat="false" ht="13.8" hidden="false" customHeight="false" outlineLevel="0" collapsed="false">
      <c r="A143" s="29" t="n">
        <v>43605</v>
      </c>
      <c r="B143" s="26"/>
      <c r="C143" s="26" t="n">
        <v>6181</v>
      </c>
      <c r="D143" s="26" t="n">
        <v>1042</v>
      </c>
      <c r="E143" s="26" t="n">
        <v>4686</v>
      </c>
      <c r="F143" s="30" t="n">
        <v>52</v>
      </c>
      <c r="G143" s="30" t="n">
        <v>18</v>
      </c>
      <c r="H143" s="30" t="n">
        <v>364</v>
      </c>
      <c r="I143" s="30" t="n">
        <v>9887</v>
      </c>
      <c r="J143" s="30" t="n">
        <v>75</v>
      </c>
      <c r="K143" s="30" t="n">
        <v>30</v>
      </c>
      <c r="L143" s="30" t="n">
        <v>37</v>
      </c>
      <c r="M143" s="30" t="n">
        <v>13</v>
      </c>
      <c r="N143" s="30" t="n">
        <v>114</v>
      </c>
      <c r="O143" s="30" t="n">
        <v>53</v>
      </c>
      <c r="P143" s="26"/>
      <c r="Q143" s="26"/>
      <c r="R143" s="26"/>
      <c r="S143" s="26" t="n">
        <f aca="false">SUM(C143:O143)</f>
        <v>22552</v>
      </c>
    </row>
    <row r="144" customFormat="false" ht="13.8" hidden="false" customHeight="false" outlineLevel="0" collapsed="false">
      <c r="A144" s="29" t="n">
        <v>43606</v>
      </c>
      <c r="B144" s="26"/>
      <c r="C144" s="26" t="n">
        <v>3903</v>
      </c>
      <c r="D144" s="26" t="n">
        <v>1238</v>
      </c>
      <c r="E144" s="26" t="n">
        <v>3038</v>
      </c>
      <c r="F144" s="30" t="n">
        <v>7</v>
      </c>
      <c r="G144" s="30" t="n">
        <v>40</v>
      </c>
      <c r="H144" s="30" t="n">
        <v>675</v>
      </c>
      <c r="I144" s="30" t="n">
        <v>6449</v>
      </c>
      <c r="J144" s="30" t="n">
        <v>65</v>
      </c>
      <c r="K144" s="30" t="n">
        <v>79</v>
      </c>
      <c r="L144" s="30" t="n">
        <v>55</v>
      </c>
      <c r="M144" s="30" t="n">
        <v>92</v>
      </c>
      <c r="N144" s="30" t="n">
        <v>379</v>
      </c>
      <c r="O144" s="30" t="n">
        <v>0</v>
      </c>
      <c r="P144" s="26"/>
      <c r="Q144" s="26"/>
      <c r="R144" s="26"/>
      <c r="S144" s="26" t="n">
        <f aca="false">SUM(C144:O144)</f>
        <v>16020</v>
      </c>
    </row>
    <row r="145" customFormat="false" ht="13.8" hidden="false" customHeight="false" outlineLevel="0" collapsed="false">
      <c r="A145" s="29" t="n">
        <v>43607</v>
      </c>
      <c r="B145" s="26"/>
      <c r="C145" s="26" t="n">
        <v>3751</v>
      </c>
      <c r="D145" s="26" t="n">
        <v>1787</v>
      </c>
      <c r="E145" s="26" t="n">
        <v>1860</v>
      </c>
      <c r="F145" s="30" t="n">
        <v>27</v>
      </c>
      <c r="G145" s="30" t="n">
        <v>8</v>
      </c>
      <c r="H145" s="30" t="n">
        <v>330</v>
      </c>
      <c r="I145" s="30" t="n">
        <v>9229</v>
      </c>
      <c r="J145" s="30" t="n">
        <v>94</v>
      </c>
      <c r="K145" s="30" t="n">
        <v>60</v>
      </c>
      <c r="L145" s="30" t="n">
        <v>42</v>
      </c>
      <c r="M145" s="30" t="n">
        <v>2</v>
      </c>
      <c r="N145" s="30" t="n">
        <v>235</v>
      </c>
      <c r="O145" s="30" t="n">
        <v>90</v>
      </c>
      <c r="P145" s="26"/>
      <c r="Q145" s="26"/>
      <c r="R145" s="26"/>
      <c r="S145" s="26" t="n">
        <f aca="false">SUM(C145:O145)</f>
        <v>17515</v>
      </c>
    </row>
    <row r="146" customFormat="false" ht="13.8" hidden="false" customHeight="false" outlineLevel="0" collapsed="false">
      <c r="A146" s="29" t="n">
        <v>43608</v>
      </c>
      <c r="B146" s="26"/>
      <c r="C146" s="26" t="n">
        <v>4132</v>
      </c>
      <c r="D146" s="26" t="n">
        <v>1461</v>
      </c>
      <c r="E146" s="26" t="n">
        <v>2550</v>
      </c>
      <c r="F146" s="30" t="n">
        <v>22</v>
      </c>
      <c r="G146" s="30" t="n">
        <v>51</v>
      </c>
      <c r="H146" s="30" t="n">
        <v>430</v>
      </c>
      <c r="I146" s="30" t="n">
        <v>13055</v>
      </c>
      <c r="J146" s="30" t="n">
        <v>118</v>
      </c>
      <c r="K146" s="30" t="n">
        <v>111</v>
      </c>
      <c r="L146" s="30" t="n">
        <v>67</v>
      </c>
      <c r="M146" s="30" t="n">
        <v>10</v>
      </c>
      <c r="N146" s="30" t="n">
        <v>155</v>
      </c>
      <c r="O146" s="30" t="n">
        <v>18</v>
      </c>
      <c r="P146" s="26"/>
      <c r="Q146" s="26"/>
      <c r="R146" s="26"/>
      <c r="S146" s="26" t="n">
        <f aca="false">SUM(C146:O146)</f>
        <v>22180</v>
      </c>
    </row>
    <row r="147" customFormat="false" ht="13.8" hidden="false" customHeight="false" outlineLevel="0" collapsed="false">
      <c r="A147" s="29" t="n">
        <v>43609</v>
      </c>
      <c r="B147" s="26"/>
      <c r="C147" s="26" t="n">
        <v>4581</v>
      </c>
      <c r="D147" s="26" t="n">
        <v>1377</v>
      </c>
      <c r="E147" s="26" t="n">
        <v>3215</v>
      </c>
      <c r="F147" s="30" t="n">
        <v>59</v>
      </c>
      <c r="G147" s="30" t="n">
        <v>2</v>
      </c>
      <c r="H147" s="30" t="n">
        <v>605</v>
      </c>
      <c r="I147" s="30" t="n">
        <v>13993</v>
      </c>
      <c r="J147" s="30" t="n">
        <v>87</v>
      </c>
      <c r="K147" s="30" t="n">
        <v>192</v>
      </c>
      <c r="L147" s="30" t="n">
        <v>52</v>
      </c>
      <c r="M147" s="30" t="n">
        <v>32</v>
      </c>
      <c r="N147" s="30" t="n">
        <v>101</v>
      </c>
      <c r="O147" s="30" t="n">
        <v>21</v>
      </c>
      <c r="P147" s="26"/>
      <c r="Q147" s="26"/>
      <c r="R147" s="26"/>
      <c r="S147" s="26" t="n">
        <f aca="false">SUM(C147:O147)</f>
        <v>24317</v>
      </c>
    </row>
    <row r="148" customFormat="false" ht="13.8" hidden="false" customHeight="false" outlineLevel="0" collapsed="false">
      <c r="A148" s="29" t="n">
        <v>43610</v>
      </c>
      <c r="B148" s="26"/>
      <c r="C148" s="26" t="n">
        <v>3520</v>
      </c>
      <c r="D148" s="26" t="n">
        <v>3417</v>
      </c>
      <c r="E148" s="26" t="n">
        <v>4295</v>
      </c>
      <c r="F148" s="30" t="n">
        <v>228</v>
      </c>
      <c r="G148" s="30" t="n">
        <v>21</v>
      </c>
      <c r="H148" s="30" t="n">
        <v>204</v>
      </c>
      <c r="I148" s="30" t="n">
        <v>10163</v>
      </c>
      <c r="J148" s="30" t="n">
        <v>65</v>
      </c>
      <c r="K148" s="30" t="n">
        <v>52</v>
      </c>
      <c r="L148" s="30" t="n">
        <v>20</v>
      </c>
      <c r="M148" s="30" t="n">
        <v>33</v>
      </c>
      <c r="N148" s="30" t="n">
        <v>203</v>
      </c>
      <c r="O148" s="30" t="n">
        <v>124</v>
      </c>
      <c r="P148" s="26"/>
      <c r="Q148" s="26"/>
      <c r="R148" s="26"/>
      <c r="S148" s="26" t="n">
        <f aca="false">SUM(C148:O148)</f>
        <v>22345</v>
      </c>
    </row>
    <row r="149" customFormat="false" ht="13.8" hidden="false" customHeight="false" outlineLevel="0" collapsed="false">
      <c r="A149" s="29" t="n">
        <v>43611</v>
      </c>
      <c r="B149" s="26"/>
      <c r="C149" s="26" t="n">
        <v>2913</v>
      </c>
      <c r="D149" s="26" t="n">
        <v>2602</v>
      </c>
      <c r="E149" s="26" t="n">
        <v>2961</v>
      </c>
      <c r="F149" s="30" t="n">
        <v>265</v>
      </c>
      <c r="G149" s="30" t="n">
        <v>6</v>
      </c>
      <c r="H149" s="30" t="n">
        <v>379</v>
      </c>
      <c r="I149" s="30" t="n">
        <v>11715</v>
      </c>
      <c r="J149" s="30" t="n">
        <v>111</v>
      </c>
      <c r="K149" s="30" t="n">
        <v>96</v>
      </c>
      <c r="L149" s="30" t="n">
        <v>147</v>
      </c>
      <c r="M149" s="30" t="n">
        <v>15</v>
      </c>
      <c r="N149" s="30" t="n">
        <v>241</v>
      </c>
      <c r="O149" s="30" t="n">
        <v>50</v>
      </c>
      <c r="P149" s="26"/>
      <c r="Q149" s="26"/>
      <c r="R149" s="26"/>
      <c r="S149" s="26" t="n">
        <f aca="false">SUM(C149:O149)</f>
        <v>21501</v>
      </c>
    </row>
    <row r="150" customFormat="false" ht="13.8" hidden="false" customHeight="false" outlineLevel="0" collapsed="false">
      <c r="A150" s="29" t="n">
        <v>43612</v>
      </c>
      <c r="B150" s="26"/>
      <c r="C150" s="26" t="n">
        <v>2956</v>
      </c>
      <c r="D150" s="26" t="n">
        <v>2506</v>
      </c>
      <c r="E150" s="26" t="n">
        <v>1653</v>
      </c>
      <c r="F150" s="30" t="n">
        <v>522</v>
      </c>
      <c r="G150" s="30" t="n">
        <v>15</v>
      </c>
      <c r="H150" s="30" t="n">
        <v>289</v>
      </c>
      <c r="I150" s="30" t="n">
        <v>11732</v>
      </c>
      <c r="J150" s="30" t="n">
        <v>83</v>
      </c>
      <c r="K150" s="30" t="n">
        <v>109</v>
      </c>
      <c r="L150" s="30" t="n">
        <v>5</v>
      </c>
      <c r="M150" s="30" t="n">
        <v>21</v>
      </c>
      <c r="N150" s="30" t="n">
        <v>26</v>
      </c>
      <c r="O150" s="30" t="n">
        <v>0</v>
      </c>
      <c r="P150" s="26"/>
      <c r="Q150" s="26"/>
      <c r="R150" s="26"/>
      <c r="S150" s="26" t="n">
        <f aca="false">SUM(C150:O150)</f>
        <v>19917</v>
      </c>
    </row>
    <row r="151" customFormat="false" ht="13.8" hidden="false" customHeight="false" outlineLevel="0" collapsed="false">
      <c r="A151" s="29" t="n">
        <v>43613</v>
      </c>
      <c r="B151" s="26"/>
      <c r="C151" s="26" t="n">
        <v>5820</v>
      </c>
      <c r="D151" s="26" t="n">
        <v>2233</v>
      </c>
      <c r="E151" s="26" t="n">
        <v>1680</v>
      </c>
      <c r="F151" s="30" t="n">
        <v>61</v>
      </c>
      <c r="G151" s="30" t="n">
        <v>17</v>
      </c>
      <c r="H151" s="30" t="n">
        <v>320</v>
      </c>
      <c r="I151" s="30" t="n">
        <v>11006</v>
      </c>
      <c r="J151" s="30" t="n">
        <v>102</v>
      </c>
      <c r="K151" s="30" t="n">
        <v>51</v>
      </c>
      <c r="L151" s="30" t="n">
        <v>74</v>
      </c>
      <c r="M151" s="30" t="n">
        <v>185</v>
      </c>
      <c r="N151" s="30" t="n">
        <v>113</v>
      </c>
      <c r="O151" s="30" t="n">
        <v>14</v>
      </c>
      <c r="P151" s="26"/>
      <c r="Q151" s="26"/>
      <c r="R151" s="26"/>
      <c r="S151" s="26" t="n">
        <f aca="false">SUM(C151:O151)</f>
        <v>21676</v>
      </c>
    </row>
    <row r="152" customFormat="false" ht="13.8" hidden="false" customHeight="false" outlineLevel="0" collapsed="false">
      <c r="A152" s="29" t="n">
        <v>43614</v>
      </c>
      <c r="B152" s="26"/>
      <c r="C152" s="26" t="n">
        <v>2582</v>
      </c>
      <c r="D152" s="26" t="n">
        <v>4095</v>
      </c>
      <c r="E152" s="26" t="n">
        <v>2479</v>
      </c>
      <c r="F152" s="30" t="n">
        <v>385</v>
      </c>
      <c r="G152" s="30" t="n">
        <v>22</v>
      </c>
      <c r="H152" s="30" t="n">
        <v>531</v>
      </c>
      <c r="I152" s="30" t="n">
        <v>11824</v>
      </c>
      <c r="J152" s="30" t="n">
        <v>83</v>
      </c>
      <c r="K152" s="30" t="n">
        <v>70</v>
      </c>
      <c r="L152" s="30" t="n">
        <v>34</v>
      </c>
      <c r="M152" s="30" t="n">
        <v>23</v>
      </c>
      <c r="N152" s="30" t="n">
        <v>16</v>
      </c>
      <c r="O152" s="30" t="n">
        <v>55</v>
      </c>
      <c r="P152" s="26"/>
      <c r="Q152" s="26"/>
      <c r="R152" s="26"/>
      <c r="S152" s="26" t="n">
        <f aca="false">SUM(C152:O152)</f>
        <v>22199</v>
      </c>
    </row>
    <row r="153" customFormat="false" ht="13.8" hidden="false" customHeight="false" outlineLevel="0" collapsed="false">
      <c r="A153" s="29" t="n">
        <v>43615</v>
      </c>
      <c r="B153" s="26"/>
      <c r="C153" s="26" t="n">
        <v>5678</v>
      </c>
      <c r="D153" s="26" t="n">
        <v>3538</v>
      </c>
      <c r="E153" s="26" t="n">
        <v>1308</v>
      </c>
      <c r="F153" s="30" t="n">
        <v>47</v>
      </c>
      <c r="G153" s="30" t="n">
        <v>34</v>
      </c>
      <c r="H153" s="30" t="n">
        <v>302</v>
      </c>
      <c r="I153" s="30" t="n">
        <v>9832</v>
      </c>
      <c r="J153" s="30" t="n">
        <v>109</v>
      </c>
      <c r="K153" s="30" t="n">
        <v>106</v>
      </c>
      <c r="L153" s="30" t="n">
        <v>15</v>
      </c>
      <c r="M153" s="30" t="n">
        <v>14</v>
      </c>
      <c r="N153" s="30" t="n">
        <v>90</v>
      </c>
      <c r="O153" s="30" t="n">
        <v>113</v>
      </c>
      <c r="P153" s="26"/>
      <c r="Q153" s="26"/>
      <c r="R153" s="26"/>
      <c r="S153" s="26" t="n">
        <f aca="false">SUM(C153:O153)</f>
        <v>21186</v>
      </c>
    </row>
    <row r="154" customFormat="false" ht="13.8" hidden="false" customHeight="false" outlineLevel="0" collapsed="false">
      <c r="A154" s="29" t="n">
        <v>43616</v>
      </c>
      <c r="B154" s="26"/>
      <c r="C154" s="26" t="n">
        <v>5354</v>
      </c>
      <c r="D154" s="26" t="n">
        <v>2461</v>
      </c>
      <c r="E154" s="26" t="n">
        <v>2850</v>
      </c>
      <c r="F154" s="30" t="n">
        <v>18</v>
      </c>
      <c r="G154" s="30" t="n">
        <v>7</v>
      </c>
      <c r="H154" s="30" t="n">
        <v>655</v>
      </c>
      <c r="I154" s="30" t="n">
        <v>7307</v>
      </c>
      <c r="J154" s="30" t="n">
        <v>92</v>
      </c>
      <c r="K154" s="30" t="n">
        <v>176</v>
      </c>
      <c r="L154" s="30" t="n">
        <v>33</v>
      </c>
      <c r="M154" s="30" t="n">
        <v>26</v>
      </c>
      <c r="N154" s="30" t="n">
        <v>137</v>
      </c>
      <c r="O154" s="30" t="n">
        <v>22</v>
      </c>
      <c r="P154" s="26"/>
      <c r="Q154" s="26"/>
      <c r="R154" s="26"/>
      <c r="S154" s="26" t="n">
        <f aca="false">SUM(C154:O154)</f>
        <v>19138</v>
      </c>
    </row>
    <row r="155" customFormat="false" ht="13.8" hidden="false" customHeight="false" outlineLevel="0" collapsed="false">
      <c r="A155" s="29" t="n">
        <v>43617</v>
      </c>
      <c r="B155" s="26"/>
      <c r="C155" s="26" t="n">
        <v>7518</v>
      </c>
      <c r="D155" s="26" t="n">
        <v>3793</v>
      </c>
      <c r="E155" s="26" t="n">
        <v>4482</v>
      </c>
      <c r="F155" s="30" t="n">
        <v>34</v>
      </c>
      <c r="G155" s="30" t="n">
        <v>7</v>
      </c>
      <c r="H155" s="30" t="n">
        <v>174</v>
      </c>
      <c r="I155" s="30" t="n">
        <v>11142</v>
      </c>
      <c r="J155" s="30" t="n">
        <v>60</v>
      </c>
      <c r="K155" s="30" t="n">
        <v>81</v>
      </c>
      <c r="L155" s="30" t="n">
        <v>407</v>
      </c>
      <c r="M155" s="30" t="n">
        <v>14</v>
      </c>
      <c r="N155" s="30" t="n">
        <v>111</v>
      </c>
      <c r="O155" s="30" t="n">
        <v>84</v>
      </c>
      <c r="P155" s="26"/>
      <c r="Q155" s="26"/>
      <c r="R155" s="26"/>
      <c r="S155" s="26" t="n">
        <f aca="false">SUM(C155:O155)</f>
        <v>27907</v>
      </c>
    </row>
    <row r="156" customFormat="false" ht="13.8" hidden="false" customHeight="false" outlineLevel="0" collapsed="false">
      <c r="A156" s="29" t="n">
        <v>43618</v>
      </c>
      <c r="B156" s="26"/>
      <c r="C156" s="26" t="n">
        <v>6837</v>
      </c>
      <c r="D156" s="26" t="n">
        <v>1275</v>
      </c>
      <c r="E156" s="26" t="n">
        <v>2554</v>
      </c>
      <c r="F156" s="30" t="n">
        <v>20</v>
      </c>
      <c r="G156" s="30" t="n">
        <v>19</v>
      </c>
      <c r="H156" s="30" t="n">
        <v>504</v>
      </c>
      <c r="I156" s="30" t="n">
        <v>9966</v>
      </c>
      <c r="J156" s="30" t="n">
        <v>105</v>
      </c>
      <c r="K156" s="30" t="n">
        <v>108</v>
      </c>
      <c r="L156" s="30" t="n">
        <v>115</v>
      </c>
      <c r="M156" s="30" t="n">
        <v>161</v>
      </c>
      <c r="N156" s="30" t="n">
        <v>107</v>
      </c>
      <c r="O156" s="30" t="n">
        <v>255</v>
      </c>
      <c r="P156" s="26"/>
      <c r="Q156" s="26"/>
      <c r="R156" s="26"/>
      <c r="S156" s="26" t="n">
        <f aca="false">SUM(C156:O156)</f>
        <v>22026</v>
      </c>
    </row>
    <row r="157" customFormat="false" ht="13.8" hidden="false" customHeight="false" outlineLevel="0" collapsed="false">
      <c r="A157" s="29" t="n">
        <v>43619</v>
      </c>
      <c r="B157" s="26"/>
      <c r="C157" s="26" t="n">
        <v>5745</v>
      </c>
      <c r="D157" s="26" t="n">
        <v>1245</v>
      </c>
      <c r="E157" s="26" t="n">
        <v>4187</v>
      </c>
      <c r="F157" s="30" t="n">
        <v>19</v>
      </c>
      <c r="G157" s="30" t="n">
        <v>32</v>
      </c>
      <c r="H157" s="30" t="n">
        <v>277</v>
      </c>
      <c r="I157" s="30" t="n">
        <v>6481</v>
      </c>
      <c r="J157" s="30" t="n">
        <v>79</v>
      </c>
      <c r="K157" s="30" t="n">
        <v>42</v>
      </c>
      <c r="L157" s="30" t="n">
        <v>412</v>
      </c>
      <c r="M157" s="30" t="n">
        <v>12</v>
      </c>
      <c r="N157" s="30" t="n">
        <v>34</v>
      </c>
      <c r="O157" s="30" t="n">
        <v>66</v>
      </c>
      <c r="P157" s="26"/>
      <c r="Q157" s="26"/>
      <c r="R157" s="26"/>
      <c r="S157" s="26" t="n">
        <f aca="false">SUM(C157:O157)</f>
        <v>18631</v>
      </c>
    </row>
    <row r="158" customFormat="false" ht="13.8" hidden="false" customHeight="false" outlineLevel="0" collapsed="false">
      <c r="A158" s="29" t="n">
        <v>43620</v>
      </c>
      <c r="B158" s="26"/>
      <c r="C158" s="26" t="n">
        <v>5587</v>
      </c>
      <c r="D158" s="26" t="n">
        <v>4661</v>
      </c>
      <c r="E158" s="26" t="n">
        <v>3086</v>
      </c>
      <c r="F158" s="30" t="n">
        <v>11</v>
      </c>
      <c r="G158" s="30" t="n">
        <v>26</v>
      </c>
      <c r="H158" s="30" t="n">
        <v>394</v>
      </c>
      <c r="I158" s="30" t="n">
        <v>8447</v>
      </c>
      <c r="J158" s="30" t="n">
        <v>111</v>
      </c>
      <c r="K158" s="30" t="n">
        <v>64</v>
      </c>
      <c r="L158" s="30" t="n">
        <v>67</v>
      </c>
      <c r="M158" s="30" t="n">
        <v>12</v>
      </c>
      <c r="N158" s="30" t="n">
        <v>62</v>
      </c>
      <c r="O158" s="30" t="n">
        <v>6</v>
      </c>
      <c r="P158" s="26"/>
      <c r="Q158" s="26"/>
      <c r="R158" s="26"/>
      <c r="S158" s="26" t="n">
        <f aca="false">SUM(C158:O158)</f>
        <v>22534</v>
      </c>
    </row>
    <row r="159" customFormat="false" ht="13.8" hidden="false" customHeight="false" outlineLevel="0" collapsed="false">
      <c r="A159" s="29" t="n">
        <v>43621</v>
      </c>
      <c r="B159" s="26"/>
      <c r="C159" s="26" t="n">
        <v>4416</v>
      </c>
      <c r="D159" s="26" t="n">
        <v>4597</v>
      </c>
      <c r="E159" s="26" t="n">
        <v>2538</v>
      </c>
      <c r="F159" s="30" t="n">
        <v>16</v>
      </c>
      <c r="G159" s="30" t="n">
        <v>15</v>
      </c>
      <c r="H159" s="30" t="n">
        <v>220</v>
      </c>
      <c r="I159" s="30" t="n">
        <v>10850</v>
      </c>
      <c r="J159" s="30" t="n">
        <v>82</v>
      </c>
      <c r="K159" s="30" t="n">
        <v>111</v>
      </c>
      <c r="L159" s="30" t="n">
        <v>36</v>
      </c>
      <c r="M159" s="30" t="n">
        <v>12</v>
      </c>
      <c r="N159" s="30" t="n">
        <v>129</v>
      </c>
      <c r="O159" s="30" t="n">
        <v>0</v>
      </c>
      <c r="P159" s="26"/>
      <c r="Q159" s="26"/>
      <c r="R159" s="26"/>
      <c r="S159" s="26" t="n">
        <f aca="false">SUM(C159:O159)</f>
        <v>23022</v>
      </c>
    </row>
    <row r="160" customFormat="false" ht="13.8" hidden="false" customHeight="false" outlineLevel="0" collapsed="false">
      <c r="A160" s="29" t="n">
        <v>43622</v>
      </c>
      <c r="B160" s="26"/>
      <c r="C160" s="26" t="n">
        <v>4816</v>
      </c>
      <c r="D160" s="26" t="n">
        <v>4879</v>
      </c>
      <c r="E160" s="26" t="n">
        <v>4073</v>
      </c>
      <c r="F160" s="30" t="n">
        <v>19</v>
      </c>
      <c r="G160" s="30" t="n">
        <v>60</v>
      </c>
      <c r="H160" s="30" t="n">
        <v>407</v>
      </c>
      <c r="I160" s="30" t="n">
        <v>12538</v>
      </c>
      <c r="J160" s="30" t="n">
        <v>85</v>
      </c>
      <c r="K160" s="30" t="n">
        <v>143</v>
      </c>
      <c r="L160" s="30" t="n">
        <v>107</v>
      </c>
      <c r="M160" s="30" t="n">
        <v>4</v>
      </c>
      <c r="N160" s="30" t="n">
        <v>125</v>
      </c>
      <c r="O160" s="30" t="n">
        <v>103</v>
      </c>
      <c r="P160" s="26"/>
      <c r="Q160" s="26"/>
      <c r="R160" s="26"/>
      <c r="S160" s="26" t="n">
        <f aca="false">SUM(C160:O160)</f>
        <v>27359</v>
      </c>
    </row>
    <row r="161" customFormat="false" ht="13.8" hidden="false" customHeight="false" outlineLevel="0" collapsed="false">
      <c r="A161" s="29" t="n">
        <v>43623</v>
      </c>
      <c r="B161" s="26"/>
      <c r="C161" s="26" t="n">
        <v>9819</v>
      </c>
      <c r="D161" s="26" t="n">
        <v>6475</v>
      </c>
      <c r="E161" s="26" t="n">
        <v>2580</v>
      </c>
      <c r="F161" s="30" t="n">
        <v>39</v>
      </c>
      <c r="G161" s="30" t="n">
        <v>104</v>
      </c>
      <c r="H161" s="30" t="n">
        <v>542</v>
      </c>
      <c r="I161" s="30" t="n">
        <v>10355</v>
      </c>
      <c r="J161" s="30" t="n">
        <v>187</v>
      </c>
      <c r="K161" s="30" t="n">
        <v>206</v>
      </c>
      <c r="L161" s="30" t="n">
        <v>204</v>
      </c>
      <c r="M161" s="30" t="n">
        <v>92</v>
      </c>
      <c r="N161" s="30" t="n">
        <v>214</v>
      </c>
      <c r="O161" s="30" t="n">
        <v>187</v>
      </c>
      <c r="P161" s="26"/>
      <c r="Q161" s="26"/>
      <c r="R161" s="26"/>
      <c r="S161" s="26" t="n">
        <f aca="false">SUM(C161:O161)</f>
        <v>31004</v>
      </c>
    </row>
    <row r="162" customFormat="false" ht="13.8" hidden="false" customHeight="false" outlineLevel="0" collapsed="false">
      <c r="A162" s="29" t="n">
        <v>43624</v>
      </c>
      <c r="B162" s="26"/>
      <c r="C162" s="26" t="n">
        <v>7034</v>
      </c>
      <c r="D162" s="26" t="n">
        <v>6094</v>
      </c>
      <c r="E162" s="26" t="n">
        <v>2603</v>
      </c>
      <c r="F162" s="30" t="n">
        <v>53</v>
      </c>
      <c r="G162" s="30" t="n">
        <v>21</v>
      </c>
      <c r="H162" s="30" t="n">
        <v>333</v>
      </c>
      <c r="I162" s="30" t="n">
        <v>12725</v>
      </c>
      <c r="J162" s="30" t="n">
        <v>76</v>
      </c>
      <c r="K162" s="30" t="n">
        <v>414</v>
      </c>
      <c r="L162" s="30" t="n">
        <v>63</v>
      </c>
      <c r="M162" s="30" t="n">
        <v>88</v>
      </c>
      <c r="N162" s="30" t="n">
        <v>49</v>
      </c>
      <c r="O162" s="30" t="n">
        <v>47</v>
      </c>
      <c r="P162" s="26"/>
      <c r="Q162" s="26"/>
      <c r="R162" s="26"/>
      <c r="S162" s="26" t="n">
        <f aca="false">SUM(C162:O162)</f>
        <v>29600</v>
      </c>
    </row>
    <row r="163" customFormat="false" ht="13.8" hidden="false" customHeight="false" outlineLevel="0" collapsed="false">
      <c r="A163" s="29" t="n">
        <v>43625</v>
      </c>
      <c r="B163" s="26"/>
      <c r="C163" s="26" t="n">
        <v>6634</v>
      </c>
      <c r="D163" s="26" t="n">
        <v>2937</v>
      </c>
      <c r="E163" s="26" t="n">
        <v>5069</v>
      </c>
      <c r="F163" s="30" t="n">
        <v>66</v>
      </c>
      <c r="G163" s="30" t="n">
        <v>21</v>
      </c>
      <c r="H163" s="30" t="n">
        <v>497</v>
      </c>
      <c r="I163" s="30" t="n">
        <v>15727</v>
      </c>
      <c r="J163" s="30" t="n">
        <v>94</v>
      </c>
      <c r="K163" s="30" t="n">
        <v>150</v>
      </c>
      <c r="L163" s="30" t="n">
        <v>84</v>
      </c>
      <c r="M163" s="30" t="n">
        <v>59</v>
      </c>
      <c r="N163" s="30" t="n">
        <v>56</v>
      </c>
      <c r="O163" s="30" t="n">
        <v>153</v>
      </c>
      <c r="P163" s="26"/>
      <c r="Q163" s="26"/>
      <c r="R163" s="26"/>
      <c r="S163" s="26" t="n">
        <f aca="false">SUM(C163:O163)</f>
        <v>31547</v>
      </c>
    </row>
    <row r="164" customFormat="false" ht="13.8" hidden="false" customHeight="false" outlineLevel="0" collapsed="false">
      <c r="A164" s="29" t="n">
        <v>43626</v>
      </c>
      <c r="B164" s="26"/>
      <c r="C164" s="26" t="n">
        <v>12698</v>
      </c>
      <c r="D164" s="26" t="n">
        <v>5293</v>
      </c>
      <c r="E164" s="26" t="n">
        <v>2515</v>
      </c>
      <c r="F164" s="30" t="n">
        <v>17</v>
      </c>
      <c r="G164" s="30" t="n">
        <v>75</v>
      </c>
      <c r="H164" s="30" t="n">
        <v>588</v>
      </c>
      <c r="I164" s="30" t="n">
        <v>9430</v>
      </c>
      <c r="J164" s="30" t="n">
        <v>108</v>
      </c>
      <c r="K164" s="30" t="n">
        <v>243</v>
      </c>
      <c r="L164" s="30" t="n">
        <v>137</v>
      </c>
      <c r="M164" s="30" t="n">
        <v>14</v>
      </c>
      <c r="N164" s="30" t="n">
        <v>128</v>
      </c>
      <c r="O164" s="30" t="n">
        <v>826</v>
      </c>
      <c r="P164" s="26"/>
      <c r="Q164" s="26"/>
      <c r="R164" s="26"/>
      <c r="S164" s="26" t="n">
        <f aca="false">SUM(C164:O164)</f>
        <v>32072</v>
      </c>
    </row>
    <row r="165" customFormat="false" ht="13.8" hidden="false" customHeight="false" outlineLevel="0" collapsed="false">
      <c r="A165" s="29" t="n">
        <v>43627</v>
      </c>
      <c r="B165" s="26"/>
      <c r="C165" s="26" t="n">
        <v>10150</v>
      </c>
      <c r="D165" s="26" t="n">
        <v>2883</v>
      </c>
      <c r="E165" s="26" t="n">
        <v>2504</v>
      </c>
      <c r="F165" s="30" t="n">
        <v>11</v>
      </c>
      <c r="G165" s="30" t="n">
        <v>12</v>
      </c>
      <c r="H165" s="30" t="n">
        <v>269</v>
      </c>
      <c r="I165" s="30" t="n">
        <v>12505</v>
      </c>
      <c r="J165" s="30" t="n">
        <v>138</v>
      </c>
      <c r="K165" s="30" t="n">
        <v>117</v>
      </c>
      <c r="L165" s="30" t="n">
        <v>205</v>
      </c>
      <c r="M165" s="30" t="n">
        <v>3</v>
      </c>
      <c r="N165" s="30" t="n">
        <v>35</v>
      </c>
      <c r="O165" s="30" t="n">
        <v>8</v>
      </c>
      <c r="P165" s="26"/>
      <c r="Q165" s="26"/>
      <c r="R165" s="26"/>
      <c r="S165" s="26" t="n">
        <f aca="false">SUM(C165:O165)</f>
        <v>28840</v>
      </c>
    </row>
    <row r="166" customFormat="false" ht="13.8" hidden="false" customHeight="false" outlineLevel="0" collapsed="false">
      <c r="A166" s="29" t="n">
        <v>43628</v>
      </c>
      <c r="B166" s="26"/>
      <c r="C166" s="26" t="n">
        <v>8074</v>
      </c>
      <c r="D166" s="26" t="n">
        <v>5073</v>
      </c>
      <c r="E166" s="26" t="n">
        <v>5065</v>
      </c>
      <c r="F166" s="30" t="n">
        <v>10</v>
      </c>
      <c r="G166" s="30" t="n">
        <v>8</v>
      </c>
      <c r="H166" s="30" t="n">
        <v>271</v>
      </c>
      <c r="I166" s="30" t="n">
        <v>10755</v>
      </c>
      <c r="J166" s="30" t="n">
        <v>117</v>
      </c>
      <c r="K166" s="30" t="n">
        <v>583</v>
      </c>
      <c r="L166" s="30" t="n">
        <v>219</v>
      </c>
      <c r="M166" s="30" t="n">
        <v>2</v>
      </c>
      <c r="N166" s="30" t="n">
        <v>94</v>
      </c>
      <c r="O166" s="30" t="n">
        <v>54</v>
      </c>
      <c r="P166" s="26"/>
      <c r="Q166" s="26"/>
      <c r="R166" s="26"/>
      <c r="S166" s="26" t="n">
        <f aca="false">SUM(C166:O166)</f>
        <v>30325</v>
      </c>
    </row>
    <row r="167" customFormat="false" ht="13.8" hidden="false" customHeight="false" outlineLevel="0" collapsed="false">
      <c r="A167" s="29" t="n">
        <v>43629</v>
      </c>
      <c r="B167" s="26"/>
      <c r="C167" s="26" t="n">
        <v>9866</v>
      </c>
      <c r="D167" s="26" t="n">
        <v>4157</v>
      </c>
      <c r="E167" s="26" t="n">
        <v>2942</v>
      </c>
      <c r="F167" s="30" t="n">
        <v>57</v>
      </c>
      <c r="G167" s="30" t="n">
        <v>5</v>
      </c>
      <c r="H167" s="30" t="n">
        <v>459</v>
      </c>
      <c r="I167" s="30" t="n">
        <v>11566</v>
      </c>
      <c r="J167" s="30" t="n">
        <v>85</v>
      </c>
      <c r="K167" s="30" t="n">
        <v>201</v>
      </c>
      <c r="L167" s="30" t="n">
        <v>529</v>
      </c>
      <c r="M167" s="30" t="n">
        <v>15</v>
      </c>
      <c r="N167" s="30" t="n">
        <v>164</v>
      </c>
      <c r="O167" s="30" t="n">
        <v>27</v>
      </c>
      <c r="P167" s="26"/>
      <c r="Q167" s="26"/>
      <c r="R167" s="26"/>
      <c r="S167" s="26" t="n">
        <f aca="false">SUM(C167:O167)</f>
        <v>30073</v>
      </c>
    </row>
    <row r="168" customFormat="false" ht="13.8" hidden="false" customHeight="false" outlineLevel="0" collapsed="false">
      <c r="A168" s="29" t="n">
        <v>43630</v>
      </c>
      <c r="B168" s="26"/>
      <c r="C168" s="26" t="n">
        <v>8190</v>
      </c>
      <c r="D168" s="26" t="n">
        <v>4457</v>
      </c>
      <c r="E168" s="26" t="n">
        <v>1839</v>
      </c>
      <c r="F168" s="30" t="n">
        <v>173</v>
      </c>
      <c r="G168" s="30" t="n">
        <v>7</v>
      </c>
      <c r="H168" s="30" t="n">
        <v>1807</v>
      </c>
      <c r="I168" s="30" t="n">
        <v>9623</v>
      </c>
      <c r="J168" s="30" t="n">
        <v>67</v>
      </c>
      <c r="K168" s="30" t="n">
        <v>124</v>
      </c>
      <c r="L168" s="30" t="n">
        <v>215</v>
      </c>
      <c r="M168" s="30" t="n">
        <v>37</v>
      </c>
      <c r="N168" s="30" t="n">
        <v>110</v>
      </c>
      <c r="O168" s="30" t="n">
        <v>50</v>
      </c>
      <c r="P168" s="26"/>
      <c r="Q168" s="26"/>
      <c r="R168" s="26"/>
      <c r="S168" s="26" t="n">
        <f aca="false">SUM(C168:O168)</f>
        <v>26699</v>
      </c>
    </row>
    <row r="169" customFormat="false" ht="13.8" hidden="false" customHeight="false" outlineLevel="0" collapsed="false">
      <c r="A169" s="29" t="n">
        <v>43631</v>
      </c>
      <c r="B169" s="26"/>
      <c r="C169" s="26" t="n">
        <v>8227</v>
      </c>
      <c r="D169" s="26" t="n">
        <v>4958</v>
      </c>
      <c r="E169" s="26" t="n">
        <v>2182</v>
      </c>
      <c r="F169" s="30" t="n">
        <v>4</v>
      </c>
      <c r="G169" s="30" t="n">
        <v>154</v>
      </c>
      <c r="H169" s="30" t="n">
        <v>994</v>
      </c>
      <c r="I169" s="30" t="n">
        <v>11514</v>
      </c>
      <c r="J169" s="30" t="n">
        <v>74</v>
      </c>
      <c r="K169" s="30" t="n">
        <v>171</v>
      </c>
      <c r="L169" s="30" t="n">
        <v>389</v>
      </c>
      <c r="M169" s="30" t="n">
        <v>12</v>
      </c>
      <c r="N169" s="30" t="n">
        <v>65</v>
      </c>
      <c r="O169" s="30" t="n">
        <v>0</v>
      </c>
      <c r="P169" s="26"/>
      <c r="Q169" s="26"/>
      <c r="R169" s="26"/>
      <c r="S169" s="26" t="n">
        <f aca="false">SUM(C169:O169)</f>
        <v>28744</v>
      </c>
    </row>
    <row r="170" customFormat="false" ht="13.8" hidden="false" customHeight="false" outlineLevel="0" collapsed="false">
      <c r="A170" s="29" t="n">
        <v>43632</v>
      </c>
      <c r="B170" s="26"/>
      <c r="C170" s="26" t="n">
        <v>7873</v>
      </c>
      <c r="D170" s="26" t="n">
        <v>10013</v>
      </c>
      <c r="E170" s="26" t="n">
        <v>1551</v>
      </c>
      <c r="F170" s="30" t="n">
        <v>53</v>
      </c>
      <c r="G170" s="30" t="n">
        <v>13</v>
      </c>
      <c r="H170" s="30" t="n">
        <v>1777</v>
      </c>
      <c r="I170" s="30" t="n">
        <v>11617</v>
      </c>
      <c r="J170" s="30" t="n">
        <v>31</v>
      </c>
      <c r="K170" s="30" t="n">
        <v>273</v>
      </c>
      <c r="L170" s="30" t="n">
        <v>362</v>
      </c>
      <c r="M170" s="30" t="n">
        <v>43</v>
      </c>
      <c r="N170" s="30" t="n">
        <v>73</v>
      </c>
      <c r="O170" s="30" t="n">
        <v>1504</v>
      </c>
      <c r="P170" s="26"/>
      <c r="Q170" s="26"/>
      <c r="R170" s="26"/>
      <c r="S170" s="26" t="n">
        <f aca="false">SUM(C170:O170)</f>
        <v>35183</v>
      </c>
    </row>
    <row r="171" customFormat="false" ht="13.8" hidden="false" customHeight="false" outlineLevel="0" collapsed="false">
      <c r="A171" s="29" t="n">
        <v>43633</v>
      </c>
      <c r="B171" s="26"/>
      <c r="C171" s="26" t="n">
        <v>8193</v>
      </c>
      <c r="D171" s="26" t="n">
        <v>2276</v>
      </c>
      <c r="E171" s="26" t="n">
        <v>2577</v>
      </c>
      <c r="F171" s="30" t="n">
        <v>40</v>
      </c>
      <c r="G171" s="30" t="n">
        <v>24</v>
      </c>
      <c r="H171" s="30" t="n">
        <v>460</v>
      </c>
      <c r="I171" s="30" t="n">
        <v>8151</v>
      </c>
      <c r="J171" s="30" t="n">
        <v>64</v>
      </c>
      <c r="K171" s="30" t="n">
        <v>87</v>
      </c>
      <c r="L171" s="30" t="n">
        <v>362</v>
      </c>
      <c r="M171" s="30" t="n">
        <v>55</v>
      </c>
      <c r="N171" s="30" t="n">
        <v>320</v>
      </c>
      <c r="O171" s="30" t="n">
        <v>119</v>
      </c>
      <c r="P171" s="26" t="n">
        <v>37</v>
      </c>
      <c r="Q171" s="26" t="n">
        <v>12916</v>
      </c>
      <c r="R171" s="26"/>
      <c r="S171" s="26" t="n">
        <f aca="false">SUM(C171:Q171)</f>
        <v>35681</v>
      </c>
    </row>
    <row r="172" customFormat="false" ht="13.8" hidden="false" customHeight="false" outlineLevel="0" collapsed="false">
      <c r="A172" s="29" t="n">
        <v>43634</v>
      </c>
      <c r="B172" s="26"/>
      <c r="C172" s="26" t="n">
        <v>7715</v>
      </c>
      <c r="D172" s="26" t="n">
        <v>4536</v>
      </c>
      <c r="E172" s="26" t="n">
        <v>2730</v>
      </c>
      <c r="F172" s="30" t="n">
        <v>49</v>
      </c>
      <c r="G172" s="30" t="n">
        <v>23</v>
      </c>
      <c r="H172" s="30" t="n">
        <v>1082</v>
      </c>
      <c r="I172" s="30" t="n">
        <v>9308</v>
      </c>
      <c r="J172" s="30" t="n">
        <v>284</v>
      </c>
      <c r="K172" s="30" t="n">
        <v>191</v>
      </c>
      <c r="L172" s="30" t="n">
        <v>170</v>
      </c>
      <c r="M172" s="30" t="n">
        <v>23</v>
      </c>
      <c r="N172" s="30" t="n">
        <v>10</v>
      </c>
      <c r="O172" s="30" t="n">
        <v>114</v>
      </c>
      <c r="P172" s="26"/>
      <c r="Q172" s="26"/>
      <c r="R172" s="26"/>
      <c r="S172" s="26" t="n">
        <f aca="false">SUM(C172:O172)</f>
        <v>26235</v>
      </c>
    </row>
    <row r="173" customFormat="false" ht="13.8" hidden="false" customHeight="false" outlineLevel="0" collapsed="false">
      <c r="A173" s="29" t="n">
        <v>43635</v>
      </c>
      <c r="B173" s="26"/>
      <c r="C173" s="26" t="n">
        <v>5913</v>
      </c>
      <c r="D173" s="26" t="n">
        <v>1687</v>
      </c>
      <c r="E173" s="26" t="n">
        <v>2500</v>
      </c>
      <c r="F173" s="30" t="n">
        <v>5</v>
      </c>
      <c r="G173" s="30" t="n">
        <v>10</v>
      </c>
      <c r="H173" s="30" t="n">
        <v>1618</v>
      </c>
      <c r="I173" s="30" t="n">
        <v>7720</v>
      </c>
      <c r="J173" s="30" t="n">
        <v>102</v>
      </c>
      <c r="K173" s="30" t="n">
        <v>125</v>
      </c>
      <c r="L173" s="30" t="n">
        <v>234</v>
      </c>
      <c r="M173" s="30" t="n">
        <v>36</v>
      </c>
      <c r="N173" s="30" t="n">
        <v>130</v>
      </c>
      <c r="O173" s="30" t="n">
        <v>20</v>
      </c>
      <c r="P173" s="26"/>
      <c r="Q173" s="26"/>
      <c r="R173" s="26"/>
      <c r="S173" s="26" t="n">
        <f aca="false">SUM(C173:O173)</f>
        <v>20100</v>
      </c>
    </row>
    <row r="174" customFormat="false" ht="13.8" hidden="false" customHeight="false" outlineLevel="0" collapsed="false">
      <c r="A174" s="29" t="n">
        <v>43636</v>
      </c>
      <c r="B174" s="26"/>
      <c r="C174" s="26" t="n">
        <v>8522</v>
      </c>
      <c r="D174" s="26" t="n">
        <v>1962</v>
      </c>
      <c r="E174" s="26" t="n">
        <v>1584</v>
      </c>
      <c r="F174" s="30" t="n">
        <v>10</v>
      </c>
      <c r="G174" s="30" t="n">
        <v>28</v>
      </c>
      <c r="H174" s="30" t="n">
        <v>1406</v>
      </c>
      <c r="I174" s="30" t="n">
        <v>10141</v>
      </c>
      <c r="J174" s="30" t="n">
        <v>131</v>
      </c>
      <c r="K174" s="30" t="n">
        <v>144</v>
      </c>
      <c r="L174" s="30" t="n">
        <v>58</v>
      </c>
      <c r="M174" s="30" t="n">
        <v>100</v>
      </c>
      <c r="N174" s="30" t="n">
        <v>155</v>
      </c>
      <c r="O174" s="30" t="n">
        <v>42</v>
      </c>
      <c r="P174" s="26"/>
      <c r="Q174" s="26"/>
      <c r="R174" s="26"/>
      <c r="S174" s="26" t="n">
        <f aca="false">SUM(C174:O174)</f>
        <v>24283</v>
      </c>
    </row>
    <row r="175" customFormat="false" ht="13.8" hidden="false" customHeight="false" outlineLevel="0" collapsed="false">
      <c r="A175" s="29" t="n">
        <v>43637</v>
      </c>
      <c r="B175" s="26"/>
      <c r="C175" s="26" t="n">
        <v>5772</v>
      </c>
      <c r="D175" s="26" t="n">
        <v>2059</v>
      </c>
      <c r="E175" s="26" t="n">
        <v>2405</v>
      </c>
      <c r="F175" s="30" t="n">
        <v>233</v>
      </c>
      <c r="G175" s="30" t="n">
        <v>9</v>
      </c>
      <c r="H175" s="30" t="n">
        <v>414</v>
      </c>
      <c r="I175" s="30" t="n">
        <v>11962</v>
      </c>
      <c r="J175" s="30" t="n">
        <v>71</v>
      </c>
      <c r="K175" s="30" t="n">
        <v>119</v>
      </c>
      <c r="L175" s="30" t="n">
        <v>685</v>
      </c>
      <c r="M175" s="30" t="n">
        <v>162</v>
      </c>
      <c r="N175" s="30" t="n">
        <v>124</v>
      </c>
      <c r="O175" s="30" t="n">
        <v>6</v>
      </c>
      <c r="P175" s="26"/>
      <c r="Q175" s="26"/>
      <c r="R175" s="26"/>
      <c r="S175" s="26" t="n">
        <f aca="false">SUM(C175:O175)</f>
        <v>24021</v>
      </c>
    </row>
    <row r="176" customFormat="false" ht="13.8" hidden="false" customHeight="false" outlineLevel="0" collapsed="false">
      <c r="A176" s="29" t="n">
        <v>43638</v>
      </c>
      <c r="B176" s="26"/>
      <c r="C176" s="26" t="n">
        <v>5097</v>
      </c>
      <c r="D176" s="26" t="n">
        <v>1282</v>
      </c>
      <c r="E176" s="26" t="n">
        <v>2726</v>
      </c>
      <c r="F176" s="30" t="n">
        <v>434</v>
      </c>
      <c r="G176" s="30" t="n">
        <v>103</v>
      </c>
      <c r="H176" s="30" t="n">
        <v>280</v>
      </c>
      <c r="I176" s="30" t="n">
        <v>10010</v>
      </c>
      <c r="J176" s="30" t="n">
        <v>64</v>
      </c>
      <c r="K176" s="30" t="n">
        <v>606</v>
      </c>
      <c r="L176" s="30" t="n">
        <v>418</v>
      </c>
      <c r="M176" s="30" t="n">
        <v>145</v>
      </c>
      <c r="N176" s="30" t="n">
        <v>684</v>
      </c>
      <c r="O176" s="30" t="n">
        <v>0</v>
      </c>
      <c r="P176" s="26"/>
      <c r="Q176" s="26"/>
      <c r="R176" s="26"/>
      <c r="S176" s="26" t="n">
        <f aca="false">SUM(C176:O176)</f>
        <v>21849</v>
      </c>
    </row>
    <row r="177" customFormat="false" ht="13.8" hidden="false" customHeight="false" outlineLevel="0" collapsed="false">
      <c r="A177" s="29" t="n">
        <v>43639</v>
      </c>
      <c r="B177" s="26"/>
      <c r="C177" s="26" t="n">
        <v>4772</v>
      </c>
      <c r="D177" s="26" t="n">
        <v>2055</v>
      </c>
      <c r="E177" s="26" t="n">
        <v>2459</v>
      </c>
      <c r="F177" s="30" t="n">
        <v>222</v>
      </c>
      <c r="G177" s="30" t="n">
        <v>2</v>
      </c>
      <c r="H177" s="30" t="n">
        <v>914</v>
      </c>
      <c r="I177" s="30" t="n">
        <v>8268</v>
      </c>
      <c r="J177" s="30" t="n">
        <v>58</v>
      </c>
      <c r="K177" s="30" t="n">
        <v>121</v>
      </c>
      <c r="L177" s="30" t="n">
        <v>196</v>
      </c>
      <c r="M177" s="30" t="n">
        <v>76</v>
      </c>
      <c r="N177" s="30" t="n">
        <v>209</v>
      </c>
      <c r="O177" s="30" t="n">
        <v>125</v>
      </c>
      <c r="P177" s="26"/>
      <c r="Q177" s="26"/>
      <c r="R177" s="26"/>
      <c r="S177" s="26" t="n">
        <f aca="false">SUM(C177:O177)</f>
        <v>19477</v>
      </c>
    </row>
    <row r="178" customFormat="false" ht="13.8" hidden="false" customHeight="false" outlineLevel="0" collapsed="false">
      <c r="A178" s="29" t="n">
        <v>43640</v>
      </c>
      <c r="B178" s="26"/>
      <c r="C178" s="26" t="n">
        <v>5677</v>
      </c>
      <c r="D178" s="26" t="n">
        <v>1117</v>
      </c>
      <c r="E178" s="26" t="n">
        <v>3243</v>
      </c>
      <c r="F178" s="30" t="n">
        <v>492</v>
      </c>
      <c r="G178" s="30" t="n">
        <v>2</v>
      </c>
      <c r="H178" s="30" t="n">
        <v>97</v>
      </c>
      <c r="I178" s="30" t="n">
        <v>9546</v>
      </c>
      <c r="J178" s="30" t="n">
        <v>55</v>
      </c>
      <c r="K178" s="30" t="n">
        <v>49</v>
      </c>
      <c r="L178" s="30" t="n">
        <v>1075</v>
      </c>
      <c r="M178" s="30" t="n">
        <v>337</v>
      </c>
      <c r="N178" s="30" t="n">
        <v>221</v>
      </c>
      <c r="O178" s="30" t="n">
        <v>163</v>
      </c>
      <c r="P178" s="26"/>
      <c r="Q178" s="26"/>
      <c r="R178" s="26"/>
      <c r="S178" s="26" t="n">
        <f aca="false">SUM(C178:O178)</f>
        <v>22074</v>
      </c>
    </row>
    <row r="179" customFormat="false" ht="13.8" hidden="false" customHeight="false" outlineLevel="0" collapsed="false">
      <c r="A179" s="29" t="n">
        <v>43641</v>
      </c>
      <c r="B179" s="26"/>
      <c r="C179" s="26" t="n">
        <v>3458</v>
      </c>
      <c r="D179" s="26" t="n">
        <v>1276</v>
      </c>
      <c r="E179" s="26" t="n">
        <v>1383</v>
      </c>
      <c r="F179" s="30" t="n">
        <v>201</v>
      </c>
      <c r="G179" s="26" t="n">
        <v>8</v>
      </c>
      <c r="H179" s="30" t="n">
        <v>638</v>
      </c>
      <c r="I179" s="30" t="n">
        <v>8962</v>
      </c>
      <c r="J179" s="30" t="n">
        <v>161</v>
      </c>
      <c r="K179" s="30" t="n">
        <v>328</v>
      </c>
      <c r="L179" s="30" t="n">
        <v>36</v>
      </c>
      <c r="M179" s="30" t="n">
        <v>184</v>
      </c>
      <c r="N179" s="30" t="n">
        <v>170</v>
      </c>
      <c r="O179" s="30" t="n">
        <v>58</v>
      </c>
      <c r="P179" s="26"/>
      <c r="Q179" s="26"/>
      <c r="R179" s="26"/>
      <c r="S179" s="26" t="n">
        <f aca="false">SUM(C179:O179)</f>
        <v>16863</v>
      </c>
    </row>
    <row r="180" customFormat="false" ht="13.8" hidden="false" customHeight="false" outlineLevel="0" collapsed="false">
      <c r="A180" s="29" t="n">
        <v>43642</v>
      </c>
      <c r="B180" s="26"/>
      <c r="C180" s="26" t="n">
        <v>6883</v>
      </c>
      <c r="D180" s="26" t="n">
        <v>1087</v>
      </c>
      <c r="E180" s="26" t="n">
        <v>1332</v>
      </c>
      <c r="F180" s="30" t="n">
        <v>163</v>
      </c>
      <c r="G180" s="30" t="n">
        <v>3</v>
      </c>
      <c r="H180" s="30" t="n">
        <v>207</v>
      </c>
      <c r="I180" s="30" t="n">
        <v>4196</v>
      </c>
      <c r="J180" s="30" t="n">
        <v>56</v>
      </c>
      <c r="K180" s="30" t="n">
        <v>161</v>
      </c>
      <c r="L180" s="30" t="n">
        <v>137</v>
      </c>
      <c r="M180" s="30" t="n">
        <v>7</v>
      </c>
      <c r="N180" s="30" t="n">
        <v>74</v>
      </c>
      <c r="O180" s="30" t="n">
        <v>0</v>
      </c>
      <c r="P180" s="26"/>
      <c r="Q180" s="26"/>
      <c r="R180" s="26"/>
      <c r="S180" s="26" t="n">
        <f aca="false">SUM(C180:O180)</f>
        <v>14306</v>
      </c>
    </row>
    <row r="181" customFormat="false" ht="13.8" hidden="false" customHeight="false" outlineLevel="0" collapsed="false">
      <c r="A181" s="29" t="n">
        <v>43643</v>
      </c>
      <c r="B181" s="26"/>
      <c r="C181" s="26" t="n">
        <v>5574</v>
      </c>
      <c r="D181" s="26" t="n">
        <v>1288</v>
      </c>
      <c r="E181" s="26" t="n">
        <v>3919</v>
      </c>
      <c r="F181" s="30" t="n">
        <v>26</v>
      </c>
      <c r="G181" s="30" t="n">
        <v>12</v>
      </c>
      <c r="H181" s="30" t="n">
        <v>690</v>
      </c>
      <c r="I181" s="30" t="n">
        <v>3991</v>
      </c>
      <c r="J181" s="30" t="n">
        <v>66</v>
      </c>
      <c r="K181" s="30" t="n">
        <v>238</v>
      </c>
      <c r="L181" s="30" t="n">
        <v>1116</v>
      </c>
      <c r="M181" s="30" t="n">
        <v>65</v>
      </c>
      <c r="N181" s="30" t="n">
        <v>241</v>
      </c>
      <c r="O181" s="30" t="n">
        <v>124</v>
      </c>
      <c r="P181" s="26"/>
      <c r="Q181" s="26"/>
      <c r="R181" s="26"/>
      <c r="S181" s="26" t="n">
        <f aca="false">SUM(C181:O181)</f>
        <v>17350</v>
      </c>
    </row>
    <row r="182" customFormat="false" ht="13.8" hidden="false" customHeight="false" outlineLevel="0" collapsed="false">
      <c r="A182" s="29" t="n">
        <v>43644</v>
      </c>
      <c r="B182" s="26"/>
      <c r="C182" s="26" t="n">
        <v>5212</v>
      </c>
      <c r="D182" s="26" t="n">
        <v>2355</v>
      </c>
      <c r="E182" s="26" t="n">
        <v>3015</v>
      </c>
      <c r="F182" s="30" t="n">
        <v>201</v>
      </c>
      <c r="G182" s="30" t="n">
        <v>12</v>
      </c>
      <c r="H182" s="30" t="n">
        <v>564</v>
      </c>
      <c r="I182" s="30" t="n">
        <v>5089</v>
      </c>
      <c r="J182" s="30" t="n">
        <v>100</v>
      </c>
      <c r="K182" s="30" t="n">
        <v>198</v>
      </c>
      <c r="L182" s="30" t="n">
        <v>655</v>
      </c>
      <c r="M182" s="30" t="n">
        <v>27</v>
      </c>
      <c r="N182" s="30" t="n">
        <v>270</v>
      </c>
      <c r="O182" s="30" t="n">
        <v>38</v>
      </c>
      <c r="P182" s="26"/>
      <c r="Q182" s="26"/>
      <c r="R182" s="26"/>
      <c r="S182" s="26" t="n">
        <f aca="false">SUM(C182:O182)</f>
        <v>17736</v>
      </c>
    </row>
    <row r="183" customFormat="false" ht="13.8" hidden="false" customHeight="false" outlineLevel="0" collapsed="false">
      <c r="A183" s="29" t="n">
        <v>43645</v>
      </c>
      <c r="B183" s="26"/>
      <c r="C183" s="26" t="n">
        <v>4509</v>
      </c>
      <c r="D183" s="26" t="n">
        <v>1953</v>
      </c>
      <c r="E183" s="26" t="n">
        <v>1678</v>
      </c>
      <c r="F183" s="30" t="n">
        <v>17</v>
      </c>
      <c r="G183" s="30" t="n">
        <v>62</v>
      </c>
      <c r="H183" s="30" t="n">
        <v>157</v>
      </c>
      <c r="I183" s="30" t="n">
        <v>3407</v>
      </c>
      <c r="J183" s="30" t="n">
        <v>102</v>
      </c>
      <c r="K183" s="30" t="n">
        <v>271</v>
      </c>
      <c r="L183" s="30" t="n">
        <v>562</v>
      </c>
      <c r="M183" s="30" t="n">
        <v>31</v>
      </c>
      <c r="N183" s="30" t="n">
        <v>101</v>
      </c>
      <c r="O183" s="30" t="n">
        <v>15</v>
      </c>
      <c r="P183" s="26"/>
      <c r="Q183" s="26"/>
      <c r="R183" s="26"/>
      <c r="S183" s="26" t="n">
        <f aca="false">SUM(C183:O183)</f>
        <v>12865</v>
      </c>
    </row>
    <row r="184" customFormat="false" ht="13.8" hidden="false" customHeight="false" outlineLevel="0" collapsed="false">
      <c r="A184" s="29" t="n">
        <v>43646</v>
      </c>
      <c r="B184" s="26"/>
      <c r="C184" s="26" t="n">
        <v>4490</v>
      </c>
      <c r="D184" s="26" t="n">
        <v>2794</v>
      </c>
      <c r="E184" s="26" t="n">
        <v>2497</v>
      </c>
      <c r="F184" s="30" t="n">
        <v>23</v>
      </c>
      <c r="G184" s="30" t="n">
        <v>3</v>
      </c>
      <c r="H184" s="30" t="n">
        <v>246</v>
      </c>
      <c r="I184" s="30" t="n">
        <v>2475</v>
      </c>
      <c r="J184" s="30" t="n">
        <v>114</v>
      </c>
      <c r="K184" s="30" t="n">
        <v>591</v>
      </c>
      <c r="L184" s="30" t="n">
        <v>736</v>
      </c>
      <c r="M184" s="30" t="n">
        <v>22</v>
      </c>
      <c r="N184" s="30" t="n">
        <v>175</v>
      </c>
      <c r="O184" s="30" t="n">
        <v>0</v>
      </c>
      <c r="P184" s="26"/>
      <c r="Q184" s="26"/>
      <c r="R184" s="26"/>
      <c r="S184" s="26" t="n">
        <f aca="false">SUM(C184:O184)</f>
        <v>14166</v>
      </c>
    </row>
    <row r="185" customFormat="false" ht="13.8" hidden="false" customHeight="false" outlineLevel="0" collapsed="false">
      <c r="A185" s="29" t="n">
        <v>43647</v>
      </c>
      <c r="B185" s="26"/>
      <c r="C185" s="26" t="n">
        <v>4523</v>
      </c>
      <c r="D185" s="26" t="n">
        <v>1514</v>
      </c>
      <c r="E185" s="26" t="n">
        <v>2071</v>
      </c>
      <c r="F185" s="30" t="n">
        <v>73</v>
      </c>
      <c r="G185" s="30" t="n">
        <v>0</v>
      </c>
      <c r="H185" s="30" t="n">
        <v>86</v>
      </c>
      <c r="I185" s="30" t="n">
        <v>1390</v>
      </c>
      <c r="J185" s="30" t="n">
        <v>79</v>
      </c>
      <c r="K185" s="30" t="n">
        <v>206</v>
      </c>
      <c r="L185" s="30" t="n">
        <v>161</v>
      </c>
      <c r="M185" s="30" t="n">
        <v>39</v>
      </c>
      <c r="N185" s="30" t="n">
        <v>37</v>
      </c>
      <c r="O185" s="30" t="n">
        <v>0</v>
      </c>
      <c r="P185" s="26"/>
      <c r="Q185" s="26"/>
      <c r="R185" s="26"/>
      <c r="S185" s="26" t="n">
        <f aca="false">SUM(C185:O185)</f>
        <v>10179</v>
      </c>
    </row>
    <row r="186" customFormat="false" ht="13.8" hidden="false" customHeight="false" outlineLevel="0" collapsed="false">
      <c r="A186" s="29" t="n">
        <v>43648</v>
      </c>
      <c r="B186" s="26"/>
      <c r="C186" s="26" t="n">
        <v>6639</v>
      </c>
      <c r="D186" s="26" t="n">
        <v>3812</v>
      </c>
      <c r="E186" s="26" t="n">
        <v>1721</v>
      </c>
      <c r="F186" s="30" t="n">
        <v>120</v>
      </c>
      <c r="G186" s="30" t="n">
        <v>6</v>
      </c>
      <c r="H186" s="30" t="n">
        <v>198</v>
      </c>
      <c r="I186" s="30" t="n">
        <v>2321</v>
      </c>
      <c r="J186" s="30" t="n">
        <v>69</v>
      </c>
      <c r="K186" s="30" t="n">
        <v>356</v>
      </c>
      <c r="L186" s="30" t="n">
        <v>81</v>
      </c>
      <c r="M186" s="30" t="n">
        <v>43</v>
      </c>
      <c r="N186" s="30" t="n">
        <v>110</v>
      </c>
      <c r="O186" s="30" t="n">
        <v>9</v>
      </c>
      <c r="P186" s="26"/>
      <c r="Q186" s="26"/>
      <c r="R186" s="26"/>
      <c r="S186" s="26" t="n">
        <f aca="false">SUM(C186:O186)</f>
        <v>15485</v>
      </c>
    </row>
    <row r="187" customFormat="false" ht="13.8" hidden="false" customHeight="false" outlineLevel="0" collapsed="false">
      <c r="A187" s="29" t="n">
        <v>43649</v>
      </c>
      <c r="B187" s="26"/>
      <c r="C187" s="26" t="n">
        <v>6494</v>
      </c>
      <c r="D187" s="26" t="n">
        <v>2463</v>
      </c>
      <c r="E187" s="26" t="n">
        <v>1157</v>
      </c>
      <c r="F187" s="30" t="n">
        <v>27</v>
      </c>
      <c r="G187" s="30" t="n">
        <v>5</v>
      </c>
      <c r="H187" s="30" t="n">
        <v>202</v>
      </c>
      <c r="I187" s="30" t="n">
        <v>1489</v>
      </c>
      <c r="J187" s="30" t="n">
        <v>72</v>
      </c>
      <c r="K187" s="30" t="n">
        <v>171</v>
      </c>
      <c r="L187" s="30" t="n">
        <v>153</v>
      </c>
      <c r="M187" s="30" t="n">
        <v>36</v>
      </c>
      <c r="N187" s="30" t="n">
        <v>10</v>
      </c>
      <c r="O187" s="30" t="n">
        <v>203</v>
      </c>
      <c r="P187" s="26"/>
      <c r="Q187" s="26"/>
      <c r="R187" s="26"/>
      <c r="S187" s="26" t="n">
        <f aca="false">SUM(C187:O187)</f>
        <v>12482</v>
      </c>
    </row>
    <row r="188" customFormat="false" ht="13.8" hidden="false" customHeight="false" outlineLevel="0" collapsed="false">
      <c r="A188" s="29" t="n">
        <v>43650</v>
      </c>
      <c r="B188" s="26"/>
      <c r="C188" s="26" t="n">
        <v>4799</v>
      </c>
      <c r="D188" s="26" t="n">
        <v>1931</v>
      </c>
      <c r="E188" s="26" t="n">
        <v>1885</v>
      </c>
      <c r="F188" s="30" t="n">
        <v>292</v>
      </c>
      <c r="G188" s="30" t="n">
        <v>32</v>
      </c>
      <c r="H188" s="30" t="n">
        <v>124</v>
      </c>
      <c r="I188" s="30" t="n">
        <v>1208</v>
      </c>
      <c r="J188" s="30" t="n">
        <v>154</v>
      </c>
      <c r="K188" s="30" t="n">
        <v>115</v>
      </c>
      <c r="L188" s="30" t="n">
        <v>122</v>
      </c>
      <c r="M188" s="30" t="n">
        <v>14</v>
      </c>
      <c r="N188" s="30" t="n">
        <v>175</v>
      </c>
      <c r="O188" s="30" t="n">
        <v>31</v>
      </c>
      <c r="P188" s="26" t="n">
        <v>1374</v>
      </c>
      <c r="Q188" s="26"/>
      <c r="R188" s="26"/>
      <c r="S188" s="26" t="n">
        <f aca="false">SUM(C188:P188)</f>
        <v>12256</v>
      </c>
    </row>
    <row r="189" customFormat="false" ht="13.8" hidden="false" customHeight="false" outlineLevel="0" collapsed="false">
      <c r="A189" s="29" t="n">
        <v>43651</v>
      </c>
      <c r="B189" s="26"/>
      <c r="C189" s="26" t="n">
        <v>4068</v>
      </c>
      <c r="D189" s="26" t="n">
        <v>2771</v>
      </c>
      <c r="E189" s="26" t="n">
        <v>3000</v>
      </c>
      <c r="F189" s="30" t="n">
        <v>396</v>
      </c>
      <c r="G189" s="30" t="n">
        <v>25</v>
      </c>
      <c r="H189" s="30" t="n">
        <v>272</v>
      </c>
      <c r="I189" s="30" t="n">
        <v>2663</v>
      </c>
      <c r="J189" s="30" t="n">
        <v>95</v>
      </c>
      <c r="K189" s="30" t="n">
        <v>197</v>
      </c>
      <c r="L189" s="30" t="n">
        <v>546</v>
      </c>
      <c r="M189" s="30" t="n">
        <v>32</v>
      </c>
      <c r="N189" s="30" t="n">
        <v>172</v>
      </c>
      <c r="O189" s="30" t="n">
        <v>7</v>
      </c>
      <c r="P189" s="26" t="n">
        <v>291</v>
      </c>
      <c r="Q189" s="26"/>
      <c r="R189" s="26"/>
      <c r="S189" s="26" t="n">
        <f aca="false">SUM(C189:P189)</f>
        <v>14535</v>
      </c>
    </row>
    <row r="190" customFormat="false" ht="13.8" hidden="false" customHeight="false" outlineLevel="0" collapsed="false">
      <c r="A190" s="29" t="n">
        <v>43652</v>
      </c>
      <c r="B190" s="26"/>
      <c r="C190" s="26" t="n">
        <v>7198</v>
      </c>
      <c r="D190" s="26" t="n">
        <v>1557</v>
      </c>
      <c r="E190" s="26" t="n">
        <v>2498</v>
      </c>
      <c r="F190" s="30" t="n">
        <v>75</v>
      </c>
      <c r="G190" s="30" t="n">
        <v>9</v>
      </c>
      <c r="H190" s="30" t="n">
        <v>357</v>
      </c>
      <c r="I190" s="30" t="n">
        <v>860</v>
      </c>
      <c r="J190" s="30" t="n">
        <v>60</v>
      </c>
      <c r="K190" s="30" t="n">
        <v>121</v>
      </c>
      <c r="L190" s="30" t="n">
        <v>229</v>
      </c>
      <c r="M190" s="30" t="n">
        <v>21</v>
      </c>
      <c r="N190" s="30" t="n">
        <v>181</v>
      </c>
      <c r="O190" s="30" t="n">
        <v>3</v>
      </c>
      <c r="P190" s="26"/>
      <c r="Q190" s="26"/>
      <c r="R190" s="26"/>
      <c r="S190" s="26" t="n">
        <f aca="false">SUM(C190:O190)</f>
        <v>13169</v>
      </c>
    </row>
    <row r="191" customFormat="false" ht="13.8" hidden="false" customHeight="false" outlineLevel="0" collapsed="false">
      <c r="A191" s="29" t="n">
        <v>43653</v>
      </c>
      <c r="B191" s="26"/>
      <c r="C191" s="26" t="n">
        <v>5387</v>
      </c>
      <c r="D191" s="26" t="n">
        <v>925</v>
      </c>
      <c r="E191" s="26" t="n">
        <v>1373</v>
      </c>
      <c r="F191" s="30" t="n">
        <v>52</v>
      </c>
      <c r="G191" s="30" t="n">
        <v>20</v>
      </c>
      <c r="H191" s="30" t="n">
        <v>188</v>
      </c>
      <c r="I191" s="30" t="n">
        <v>1505</v>
      </c>
      <c r="J191" s="30" t="n">
        <v>79</v>
      </c>
      <c r="K191" s="30" t="n">
        <v>180</v>
      </c>
      <c r="L191" s="30" t="n">
        <v>226</v>
      </c>
      <c r="M191" s="30" t="n">
        <v>15</v>
      </c>
      <c r="N191" s="30" t="n">
        <v>6</v>
      </c>
      <c r="O191" s="30" t="n">
        <v>0</v>
      </c>
      <c r="P191" s="26"/>
      <c r="Q191" s="26"/>
      <c r="R191" s="26"/>
      <c r="S191" s="26" t="n">
        <f aca="false">SUM(C191:O191)</f>
        <v>9956</v>
      </c>
    </row>
    <row r="192" customFormat="false" ht="13.8" hidden="false" customHeight="false" outlineLevel="0" collapsed="false">
      <c r="A192" s="29" t="n">
        <v>43654</v>
      </c>
      <c r="B192" s="26"/>
      <c r="C192" s="26" t="n">
        <v>6422</v>
      </c>
      <c r="D192" s="26" t="n">
        <v>2824</v>
      </c>
      <c r="E192" s="26" t="n">
        <v>2679</v>
      </c>
      <c r="F192" s="30" t="n">
        <v>31</v>
      </c>
      <c r="G192" s="30" t="n">
        <v>12</v>
      </c>
      <c r="H192" s="30" t="n">
        <v>243</v>
      </c>
      <c r="I192" s="30" t="n">
        <v>1394</v>
      </c>
      <c r="J192" s="30" t="n">
        <v>47</v>
      </c>
      <c r="K192" s="30" t="n">
        <v>172</v>
      </c>
      <c r="L192" s="30" t="n">
        <v>269</v>
      </c>
      <c r="M192" s="30" t="n">
        <v>20</v>
      </c>
      <c r="N192" s="30" t="n">
        <v>29</v>
      </c>
      <c r="O192" s="30" t="n">
        <v>28</v>
      </c>
      <c r="P192" s="26"/>
      <c r="Q192" s="26"/>
      <c r="R192" s="26"/>
      <c r="S192" s="26" t="n">
        <f aca="false">SUM(C192:O192)</f>
        <v>14170</v>
      </c>
    </row>
    <row r="193" customFormat="false" ht="13.8" hidden="false" customHeight="false" outlineLevel="0" collapsed="false">
      <c r="A193" s="29" t="n">
        <v>43655</v>
      </c>
      <c r="B193" s="26"/>
      <c r="C193" s="26" t="n">
        <v>4807</v>
      </c>
      <c r="D193" s="26" t="n">
        <v>1433</v>
      </c>
      <c r="E193" s="26" t="n">
        <v>1867</v>
      </c>
      <c r="F193" s="30" t="n">
        <v>12</v>
      </c>
      <c r="G193" s="30" t="n">
        <v>12</v>
      </c>
      <c r="H193" s="30" t="n">
        <v>221</v>
      </c>
      <c r="I193" s="30" t="n">
        <v>882</v>
      </c>
      <c r="J193" s="30" t="n">
        <v>67</v>
      </c>
      <c r="K193" s="30" t="n">
        <v>128</v>
      </c>
      <c r="L193" s="30" t="n">
        <v>41</v>
      </c>
      <c r="M193" s="30" t="n">
        <v>64</v>
      </c>
      <c r="N193" s="30" t="n">
        <v>176</v>
      </c>
      <c r="O193" s="30" t="n">
        <v>11</v>
      </c>
      <c r="P193" s="26"/>
      <c r="Q193" s="26"/>
      <c r="R193" s="26"/>
      <c r="S193" s="26" t="n">
        <f aca="false">SUM(C193:O193)</f>
        <v>9721</v>
      </c>
    </row>
    <row r="194" customFormat="false" ht="13.8" hidden="false" customHeight="false" outlineLevel="0" collapsed="false">
      <c r="A194" s="29" t="n">
        <v>43656</v>
      </c>
      <c r="B194" s="26"/>
      <c r="C194" s="26" t="n">
        <v>7201</v>
      </c>
      <c r="D194" s="26" t="n">
        <v>3738</v>
      </c>
      <c r="E194" s="26" t="n">
        <v>1233</v>
      </c>
      <c r="F194" s="30" t="n">
        <v>26</v>
      </c>
      <c r="G194" s="30" t="n">
        <v>11</v>
      </c>
      <c r="H194" s="30" t="n">
        <v>321</v>
      </c>
      <c r="I194" s="30" t="n">
        <v>1277</v>
      </c>
      <c r="J194" s="30" t="n">
        <v>70</v>
      </c>
      <c r="K194" s="30" t="n">
        <v>113</v>
      </c>
      <c r="L194" s="30" t="n">
        <v>409</v>
      </c>
      <c r="M194" s="30" t="n">
        <v>10</v>
      </c>
      <c r="N194" s="30" t="n">
        <v>229</v>
      </c>
      <c r="O194" s="30" t="n">
        <v>79</v>
      </c>
      <c r="P194" s="26"/>
      <c r="Q194" s="26"/>
      <c r="R194" s="26"/>
      <c r="S194" s="26" t="n">
        <f aca="false">SUM(C194:O194)</f>
        <v>14717</v>
      </c>
    </row>
    <row r="195" customFormat="false" ht="13.8" hidden="false" customHeight="false" outlineLevel="0" collapsed="false">
      <c r="A195" s="29" t="n">
        <v>43657</v>
      </c>
      <c r="B195" s="26"/>
      <c r="C195" s="26" t="n">
        <v>6732</v>
      </c>
      <c r="D195" s="26" t="n">
        <v>3391</v>
      </c>
      <c r="E195" s="26" t="n">
        <v>2610</v>
      </c>
      <c r="F195" s="30" t="n">
        <v>29</v>
      </c>
      <c r="G195" s="30" t="n">
        <v>4</v>
      </c>
      <c r="H195" s="30" t="n">
        <v>84</v>
      </c>
      <c r="I195" s="30" t="n">
        <v>1804</v>
      </c>
      <c r="J195" s="30" t="n">
        <v>132</v>
      </c>
      <c r="K195" s="30" t="n">
        <v>322</v>
      </c>
      <c r="L195" s="30" t="n">
        <v>179</v>
      </c>
      <c r="M195" s="30" t="n">
        <v>12</v>
      </c>
      <c r="N195" s="30" t="n">
        <v>54</v>
      </c>
      <c r="O195" s="30" t="n">
        <v>9</v>
      </c>
      <c r="P195" s="26"/>
      <c r="Q195" s="26"/>
      <c r="R195" s="26"/>
      <c r="S195" s="26" t="n">
        <f aca="false">SUM(C195:O195)</f>
        <v>15362</v>
      </c>
    </row>
    <row r="196" customFormat="false" ht="13.8" hidden="false" customHeight="false" outlineLevel="0" collapsed="false">
      <c r="A196" s="29" t="n">
        <v>43658</v>
      </c>
      <c r="B196" s="26"/>
      <c r="C196" s="26" t="n">
        <v>3342</v>
      </c>
      <c r="D196" s="26" t="n">
        <v>835</v>
      </c>
      <c r="E196" s="26" t="n">
        <v>2258</v>
      </c>
      <c r="F196" s="30" t="n">
        <v>59</v>
      </c>
      <c r="G196" s="30" t="n">
        <v>9</v>
      </c>
      <c r="H196" s="30" t="n">
        <v>552</v>
      </c>
      <c r="I196" s="30" t="n">
        <v>755</v>
      </c>
      <c r="J196" s="30" t="n">
        <v>79</v>
      </c>
      <c r="K196" s="30" t="n">
        <v>548</v>
      </c>
      <c r="L196" s="30" t="n">
        <v>250</v>
      </c>
      <c r="M196" s="30" t="n">
        <v>22</v>
      </c>
      <c r="N196" s="30" t="n">
        <v>207</v>
      </c>
      <c r="O196" s="30" t="n">
        <v>24</v>
      </c>
      <c r="P196" s="26"/>
      <c r="Q196" s="26"/>
      <c r="R196" s="26"/>
      <c r="S196" s="26" t="n">
        <f aca="false">SUM(C196:O196)</f>
        <v>8940</v>
      </c>
    </row>
    <row r="197" customFormat="false" ht="13.8" hidden="false" customHeight="false" outlineLevel="0" collapsed="false">
      <c r="A197" s="29" t="n">
        <v>43659</v>
      </c>
      <c r="B197" s="26"/>
      <c r="C197" s="26" t="n">
        <v>5374</v>
      </c>
      <c r="D197" s="26" t="n">
        <v>2991</v>
      </c>
      <c r="E197" s="26" t="n">
        <v>2368</v>
      </c>
      <c r="F197" s="30" t="n">
        <v>245</v>
      </c>
      <c r="G197" s="30" t="n">
        <v>34</v>
      </c>
      <c r="H197" s="30" t="n">
        <v>205</v>
      </c>
      <c r="I197" s="30" t="n">
        <v>847</v>
      </c>
      <c r="J197" s="30" t="n">
        <v>104</v>
      </c>
      <c r="K197" s="30" t="n">
        <v>120</v>
      </c>
      <c r="L197" s="30" t="n">
        <v>346</v>
      </c>
      <c r="M197" s="30" t="n">
        <v>39</v>
      </c>
      <c r="N197" s="30" t="n">
        <v>108</v>
      </c>
      <c r="O197" s="30" t="n">
        <v>0</v>
      </c>
      <c r="P197" s="26"/>
      <c r="Q197" s="26"/>
      <c r="R197" s="26"/>
      <c r="S197" s="26" t="n">
        <f aca="false">SUM(C197:O197)</f>
        <v>12781</v>
      </c>
    </row>
    <row r="198" customFormat="false" ht="13.8" hidden="false" customHeight="false" outlineLevel="0" collapsed="false">
      <c r="A198" s="29" t="n">
        <v>43660</v>
      </c>
      <c r="B198" s="26"/>
      <c r="C198" s="26" t="n">
        <v>3930</v>
      </c>
      <c r="D198" s="26" t="n">
        <v>3863</v>
      </c>
      <c r="E198" s="26" t="n">
        <v>1982</v>
      </c>
      <c r="F198" s="30" t="n">
        <v>48</v>
      </c>
      <c r="G198" s="30" t="n">
        <v>18</v>
      </c>
      <c r="H198" s="30" t="n">
        <v>389</v>
      </c>
      <c r="I198" s="30" t="n">
        <v>1295</v>
      </c>
      <c r="J198" s="30" t="n">
        <v>76</v>
      </c>
      <c r="K198" s="30" t="n">
        <v>354</v>
      </c>
      <c r="L198" s="30" t="n">
        <v>390</v>
      </c>
      <c r="M198" s="30" t="n">
        <v>72</v>
      </c>
      <c r="N198" s="30" t="n">
        <v>173</v>
      </c>
      <c r="O198" s="30" t="n">
        <v>15</v>
      </c>
      <c r="P198" s="26"/>
      <c r="Q198" s="26"/>
      <c r="R198" s="26"/>
      <c r="S198" s="26" t="n">
        <f aca="false">SUM(C198:O198)</f>
        <v>12605</v>
      </c>
    </row>
    <row r="199" customFormat="false" ht="13.8" hidden="false" customHeight="false" outlineLevel="0" collapsed="false">
      <c r="A199" s="29" t="n">
        <v>43661</v>
      </c>
      <c r="B199" s="26"/>
      <c r="C199" s="31" t="n">
        <v>3190</v>
      </c>
      <c r="D199" s="31" t="n">
        <v>1658</v>
      </c>
      <c r="E199" s="31" t="n">
        <v>1791</v>
      </c>
      <c r="F199" s="30" t="n">
        <v>263</v>
      </c>
      <c r="G199" s="30" t="n">
        <v>34</v>
      </c>
      <c r="H199" s="30" t="n">
        <v>388</v>
      </c>
      <c r="I199" s="30" t="n">
        <v>2914</v>
      </c>
      <c r="J199" s="30" t="n">
        <v>71</v>
      </c>
      <c r="K199" s="30" t="n">
        <v>147</v>
      </c>
      <c r="L199" s="30" t="n">
        <v>40</v>
      </c>
      <c r="M199" s="30" t="n">
        <v>90</v>
      </c>
      <c r="N199" s="30" t="n">
        <v>544</v>
      </c>
      <c r="O199" s="30" t="n">
        <v>23</v>
      </c>
      <c r="P199" s="26"/>
      <c r="Q199" s="26"/>
      <c r="R199" s="26"/>
      <c r="S199" s="26" t="n">
        <f aca="false">SUM(C199:O199)</f>
        <v>11153</v>
      </c>
    </row>
    <row r="200" customFormat="false" ht="13.8" hidden="false" customHeight="false" outlineLevel="0" collapsed="false">
      <c r="A200" s="29" t="n">
        <v>43662</v>
      </c>
      <c r="B200" s="26"/>
      <c r="C200" s="26" t="n">
        <v>4974</v>
      </c>
      <c r="D200" s="26" t="n">
        <v>1361</v>
      </c>
      <c r="E200" s="26" t="n">
        <v>2152</v>
      </c>
      <c r="F200" s="30" t="n">
        <v>44</v>
      </c>
      <c r="G200" s="30" t="n">
        <v>47</v>
      </c>
      <c r="H200" s="30" t="n">
        <v>2315</v>
      </c>
      <c r="I200" s="30" t="n">
        <v>1958</v>
      </c>
      <c r="J200" s="30" t="n">
        <v>95</v>
      </c>
      <c r="K200" s="30" t="n">
        <v>357</v>
      </c>
      <c r="L200" s="30" t="n">
        <v>45</v>
      </c>
      <c r="M200" s="30" t="n">
        <v>155</v>
      </c>
      <c r="N200" s="30" t="n">
        <v>41</v>
      </c>
      <c r="O200" s="30" t="n">
        <v>7</v>
      </c>
      <c r="P200" s="26"/>
      <c r="Q200" s="26"/>
      <c r="R200" s="26"/>
      <c r="S200" s="26" t="n">
        <f aca="false">SUM(C200:O200)</f>
        <v>13551</v>
      </c>
    </row>
    <row r="201" customFormat="false" ht="13.8" hidden="false" customHeight="false" outlineLevel="0" collapsed="false">
      <c r="A201" s="29" t="n">
        <v>43663</v>
      </c>
      <c r="B201" s="26"/>
      <c r="C201" s="26" t="n">
        <v>6336</v>
      </c>
      <c r="D201" s="26" t="n">
        <v>2763</v>
      </c>
      <c r="E201" s="26" t="n">
        <v>916</v>
      </c>
      <c r="F201" s="30" t="n">
        <v>5</v>
      </c>
      <c r="G201" s="30" t="n">
        <v>29</v>
      </c>
      <c r="H201" s="30" t="n">
        <v>1135</v>
      </c>
      <c r="I201" s="30" t="n">
        <v>1287</v>
      </c>
      <c r="J201" s="30" t="n">
        <v>112</v>
      </c>
      <c r="K201" s="30" t="n">
        <v>102</v>
      </c>
      <c r="L201" s="30" t="n">
        <v>184</v>
      </c>
      <c r="M201" s="30" t="n">
        <v>35</v>
      </c>
      <c r="N201" s="30" t="n">
        <v>29</v>
      </c>
      <c r="O201" s="30" t="n">
        <v>31</v>
      </c>
      <c r="P201" s="26"/>
      <c r="Q201" s="26"/>
      <c r="R201" s="26"/>
      <c r="S201" s="26" t="n">
        <f aca="false">SUM(C201:O201)</f>
        <v>12964</v>
      </c>
    </row>
    <row r="202" customFormat="false" ht="13.8" hidden="false" customHeight="false" outlineLevel="0" collapsed="false">
      <c r="A202" s="29" t="n">
        <v>43664</v>
      </c>
      <c r="B202" s="26"/>
      <c r="C202" s="26" t="n">
        <v>5515</v>
      </c>
      <c r="D202" s="26" t="n">
        <v>1168</v>
      </c>
      <c r="E202" s="26" t="n">
        <v>2094</v>
      </c>
      <c r="F202" s="30" t="n">
        <v>88</v>
      </c>
      <c r="G202" s="30" t="n">
        <v>28</v>
      </c>
      <c r="H202" s="30" t="n">
        <v>740</v>
      </c>
      <c r="I202" s="30" t="n">
        <v>1550</v>
      </c>
      <c r="J202" s="30" t="n">
        <v>60</v>
      </c>
      <c r="K202" s="30" t="n">
        <v>204</v>
      </c>
      <c r="L202" s="30" t="n">
        <v>221</v>
      </c>
      <c r="M202" s="30" t="n">
        <v>39</v>
      </c>
      <c r="N202" s="30" t="n">
        <v>335</v>
      </c>
      <c r="O202" s="30" t="n">
        <v>58</v>
      </c>
      <c r="P202" s="26"/>
      <c r="Q202" s="26"/>
      <c r="R202" s="26"/>
      <c r="S202" s="26" t="n">
        <f aca="false">SUM(C202:O202)</f>
        <v>12100</v>
      </c>
    </row>
    <row r="203" customFormat="false" ht="13.8" hidden="false" customHeight="false" outlineLevel="0" collapsed="false">
      <c r="A203" s="29" t="n">
        <v>43665</v>
      </c>
      <c r="B203" s="26"/>
      <c r="C203" s="26" t="n">
        <v>5199</v>
      </c>
      <c r="D203" s="26" t="n">
        <v>3643</v>
      </c>
      <c r="E203" s="26" t="n">
        <v>2252</v>
      </c>
      <c r="F203" s="30" t="n">
        <v>95</v>
      </c>
      <c r="G203" s="30" t="n">
        <v>13</v>
      </c>
      <c r="H203" s="30" t="n">
        <v>899</v>
      </c>
      <c r="I203" s="30" t="n">
        <v>1364</v>
      </c>
      <c r="J203" s="30" t="n">
        <v>141</v>
      </c>
      <c r="K203" s="30" t="n">
        <v>496</v>
      </c>
      <c r="L203" s="30" t="n">
        <v>324</v>
      </c>
      <c r="M203" s="30" t="n">
        <v>8</v>
      </c>
      <c r="N203" s="30" t="n">
        <v>300</v>
      </c>
      <c r="O203" s="30" t="n">
        <v>18</v>
      </c>
      <c r="P203" s="26"/>
      <c r="Q203" s="26"/>
      <c r="R203" s="26"/>
      <c r="S203" s="26" t="n">
        <f aca="false">SUM(C203:O203)</f>
        <v>14752</v>
      </c>
    </row>
    <row r="204" customFormat="false" ht="13.8" hidden="false" customHeight="false" outlineLevel="0" collapsed="false">
      <c r="A204" s="29" t="n">
        <v>43666</v>
      </c>
      <c r="B204" s="26"/>
      <c r="C204" s="26" t="n">
        <v>4798</v>
      </c>
      <c r="D204" s="26" t="n">
        <v>2422</v>
      </c>
      <c r="E204" s="26" t="n">
        <v>2529</v>
      </c>
      <c r="F204" s="30" t="n">
        <v>53</v>
      </c>
      <c r="G204" s="30" t="n">
        <v>11</v>
      </c>
      <c r="H204" s="30" t="n">
        <v>597</v>
      </c>
      <c r="I204" s="30" t="n">
        <v>1059</v>
      </c>
      <c r="J204" s="30" t="n">
        <v>157</v>
      </c>
      <c r="K204" s="30" t="n">
        <v>248</v>
      </c>
      <c r="L204" s="30" t="n">
        <v>105</v>
      </c>
      <c r="M204" s="30" t="n">
        <v>193</v>
      </c>
      <c r="N204" s="30" t="n">
        <v>623</v>
      </c>
      <c r="O204" s="30" t="n">
        <v>17</v>
      </c>
      <c r="P204" s="26"/>
      <c r="Q204" s="26"/>
      <c r="R204" s="26"/>
      <c r="S204" s="26" t="n">
        <f aca="false">SUM(C204:O204)</f>
        <v>12812</v>
      </c>
    </row>
    <row r="205" customFormat="false" ht="13.8" hidden="false" customHeight="false" outlineLevel="0" collapsed="false">
      <c r="A205" s="29" t="n">
        <v>43667</v>
      </c>
      <c r="B205" s="26"/>
      <c r="C205" s="26" t="n">
        <v>5028</v>
      </c>
      <c r="D205" s="26" t="n">
        <v>2167</v>
      </c>
      <c r="E205" s="26" t="n">
        <v>2343</v>
      </c>
      <c r="F205" s="30" t="n">
        <v>89</v>
      </c>
      <c r="G205" s="30" t="n">
        <v>4</v>
      </c>
      <c r="H205" s="30" t="n">
        <v>306</v>
      </c>
      <c r="I205" s="30" t="n">
        <v>1167</v>
      </c>
      <c r="J205" s="30" t="n">
        <v>56</v>
      </c>
      <c r="K205" s="30" t="n">
        <v>102</v>
      </c>
      <c r="L205" s="30" t="n">
        <v>262</v>
      </c>
      <c r="M205" s="30" t="n">
        <v>50</v>
      </c>
      <c r="N205" s="30" t="n">
        <v>355</v>
      </c>
      <c r="O205" s="30" t="n">
        <v>52</v>
      </c>
      <c r="P205" s="26"/>
      <c r="Q205" s="26"/>
      <c r="R205" s="26"/>
      <c r="S205" s="26" t="n">
        <f aca="false">SUM(C205:O205)</f>
        <v>11981</v>
      </c>
    </row>
    <row r="206" customFormat="false" ht="13.8" hidden="false" customHeight="false" outlineLevel="0" collapsed="false">
      <c r="A206" s="29" t="n">
        <v>43668</v>
      </c>
      <c r="B206" s="26"/>
      <c r="C206" s="26" t="n">
        <v>6725</v>
      </c>
      <c r="D206" s="26" t="n">
        <v>2564</v>
      </c>
      <c r="E206" s="26" t="n">
        <v>1926</v>
      </c>
      <c r="F206" s="30" t="n">
        <v>42</v>
      </c>
      <c r="G206" s="30" t="n">
        <v>24</v>
      </c>
      <c r="H206" s="30" t="n">
        <v>312</v>
      </c>
      <c r="I206" s="30" t="n">
        <v>1484</v>
      </c>
      <c r="J206" s="30" t="n">
        <v>64</v>
      </c>
      <c r="K206" s="30" t="n">
        <v>228</v>
      </c>
      <c r="L206" s="30" t="n">
        <v>244</v>
      </c>
      <c r="M206" s="30" t="n">
        <v>90</v>
      </c>
      <c r="N206" s="30" t="n">
        <v>131</v>
      </c>
      <c r="O206" s="30" t="n">
        <v>2</v>
      </c>
      <c r="P206" s="26"/>
      <c r="Q206" s="26"/>
      <c r="R206" s="26"/>
      <c r="S206" s="26" t="n">
        <f aca="false">SUM(C206:O206)</f>
        <v>13836</v>
      </c>
    </row>
    <row r="207" customFormat="false" ht="13.8" hidden="false" customHeight="false" outlineLevel="0" collapsed="false">
      <c r="A207" s="29" t="n">
        <v>43669</v>
      </c>
      <c r="B207" s="26"/>
      <c r="C207" s="26" t="n">
        <v>3101</v>
      </c>
      <c r="D207" s="26" t="n">
        <v>4887</v>
      </c>
      <c r="E207" s="26" t="n">
        <v>2663</v>
      </c>
      <c r="F207" s="26" t="n">
        <v>209</v>
      </c>
      <c r="G207" s="30" t="n">
        <v>18</v>
      </c>
      <c r="H207" s="30" t="n">
        <v>674</v>
      </c>
      <c r="I207" s="30" t="n">
        <v>927</v>
      </c>
      <c r="J207" s="30" t="n">
        <v>71</v>
      </c>
      <c r="K207" s="30" t="n">
        <v>154</v>
      </c>
      <c r="L207" s="30" t="n">
        <v>72</v>
      </c>
      <c r="M207" s="30" t="n">
        <v>23</v>
      </c>
      <c r="N207" s="30" t="n">
        <v>416</v>
      </c>
      <c r="O207" s="30" t="n">
        <v>30</v>
      </c>
      <c r="P207" s="26"/>
      <c r="Q207" s="26"/>
      <c r="R207" s="26"/>
      <c r="S207" s="26" t="n">
        <f aca="false">SUM(C207:O207)</f>
        <v>13245</v>
      </c>
    </row>
    <row r="208" customFormat="false" ht="13.8" hidden="false" customHeight="false" outlineLevel="0" collapsed="false">
      <c r="A208" s="29" t="n">
        <v>43670</v>
      </c>
      <c r="B208" s="26"/>
      <c r="C208" s="26" t="n">
        <v>3019</v>
      </c>
      <c r="D208" s="26" t="n">
        <v>7068</v>
      </c>
      <c r="E208" s="26" t="n">
        <v>1701</v>
      </c>
      <c r="F208" s="30" t="n">
        <v>37</v>
      </c>
      <c r="G208" s="30" t="n">
        <v>16</v>
      </c>
      <c r="H208" s="30" t="n">
        <v>634</v>
      </c>
      <c r="I208" s="30" t="n">
        <v>750</v>
      </c>
      <c r="J208" s="30" t="n">
        <v>40</v>
      </c>
      <c r="K208" s="30" t="n">
        <v>217</v>
      </c>
      <c r="L208" s="30" t="n">
        <v>358</v>
      </c>
      <c r="M208" s="30" t="n">
        <v>47</v>
      </c>
      <c r="N208" s="30" t="n">
        <v>196</v>
      </c>
      <c r="O208" s="30" t="n">
        <v>15</v>
      </c>
      <c r="P208" s="26"/>
      <c r="Q208" s="26"/>
      <c r="R208" s="26"/>
      <c r="S208" s="26" t="n">
        <f aca="false">SUM(C208:O208)</f>
        <v>14098</v>
      </c>
    </row>
    <row r="209" customFormat="false" ht="13.8" hidden="false" customHeight="false" outlineLevel="0" collapsed="false">
      <c r="A209" s="29" t="n">
        <v>43671</v>
      </c>
      <c r="B209" s="26"/>
      <c r="C209" s="26" t="n">
        <v>5601</v>
      </c>
      <c r="D209" s="26" t="n">
        <v>3397</v>
      </c>
      <c r="E209" s="26" t="n">
        <v>1553</v>
      </c>
      <c r="F209" s="30" t="n">
        <v>181</v>
      </c>
      <c r="G209" s="30" t="n">
        <v>41</v>
      </c>
      <c r="H209" s="30" t="n">
        <v>603</v>
      </c>
      <c r="I209" s="30" t="n">
        <v>652</v>
      </c>
      <c r="J209" s="30" t="n">
        <v>54</v>
      </c>
      <c r="K209" s="30" t="n">
        <v>151</v>
      </c>
      <c r="L209" s="30" t="n">
        <v>182</v>
      </c>
      <c r="M209" s="30" t="n">
        <v>3</v>
      </c>
      <c r="N209" s="30" t="n">
        <v>601</v>
      </c>
      <c r="O209" s="30" t="n">
        <v>45</v>
      </c>
      <c r="P209" s="26"/>
      <c r="Q209" s="26"/>
      <c r="R209" s="26"/>
      <c r="S209" s="26" t="n">
        <f aca="false">SUM(C209:O209)</f>
        <v>13064</v>
      </c>
    </row>
    <row r="210" customFormat="false" ht="13.8" hidden="false" customHeight="false" outlineLevel="0" collapsed="false">
      <c r="A210" s="29" t="n">
        <v>43672</v>
      </c>
      <c r="B210" s="26"/>
      <c r="C210" s="26" t="n">
        <v>5739</v>
      </c>
      <c r="D210" s="30" t="n">
        <v>3401</v>
      </c>
      <c r="E210" s="30" t="n">
        <v>1188</v>
      </c>
      <c r="F210" s="30" t="n">
        <v>54</v>
      </c>
      <c r="G210" s="30" t="n">
        <v>9</v>
      </c>
      <c r="H210" s="26" t="n">
        <v>692</v>
      </c>
      <c r="I210" s="26" t="n">
        <v>578</v>
      </c>
      <c r="J210" s="30" t="n">
        <v>72</v>
      </c>
      <c r="K210" s="30" t="n">
        <v>199</v>
      </c>
      <c r="L210" s="30" t="n">
        <v>374</v>
      </c>
      <c r="M210" s="30" t="n">
        <v>19</v>
      </c>
      <c r="N210" s="30" t="n">
        <v>173</v>
      </c>
      <c r="O210" s="30" t="n">
        <v>16</v>
      </c>
      <c r="P210" s="26"/>
      <c r="Q210" s="26"/>
      <c r="R210" s="26"/>
      <c r="S210" s="26" t="n">
        <f aca="false">SUM(C210:O210)</f>
        <v>12514</v>
      </c>
    </row>
    <row r="211" customFormat="false" ht="13.8" hidden="false" customHeight="false" outlineLevel="0" collapsed="false">
      <c r="A211" s="29" t="n">
        <v>43673</v>
      </c>
      <c r="B211" s="26"/>
      <c r="C211" s="26" t="n">
        <v>3297</v>
      </c>
      <c r="D211" s="26" t="n">
        <v>2290</v>
      </c>
      <c r="E211" s="26" t="n">
        <v>2282</v>
      </c>
      <c r="F211" s="30" t="n">
        <v>225</v>
      </c>
      <c r="G211" s="30" t="n">
        <v>24</v>
      </c>
      <c r="H211" s="30" t="n">
        <v>733</v>
      </c>
      <c r="I211" s="30" t="n">
        <v>827</v>
      </c>
      <c r="J211" s="30" t="n">
        <v>85</v>
      </c>
      <c r="K211" s="30" t="n">
        <v>57</v>
      </c>
      <c r="L211" s="30" t="n">
        <v>577</v>
      </c>
      <c r="M211" s="30" t="n">
        <v>74</v>
      </c>
      <c r="N211" s="30" t="n">
        <v>36</v>
      </c>
      <c r="O211" s="30" t="n">
        <v>0</v>
      </c>
      <c r="P211" s="26"/>
      <c r="Q211" s="26"/>
      <c r="R211" s="26"/>
      <c r="S211" s="26" t="n">
        <f aca="false">SUM(C211:O211)</f>
        <v>10507</v>
      </c>
    </row>
    <row r="212" customFormat="false" ht="13.8" hidden="false" customHeight="false" outlineLevel="0" collapsed="false">
      <c r="A212" s="29" t="n">
        <v>43674</v>
      </c>
      <c r="B212" s="26"/>
      <c r="C212" s="26" t="n">
        <v>4989</v>
      </c>
      <c r="D212" s="26" t="n">
        <v>2704</v>
      </c>
      <c r="E212" s="26" t="n">
        <v>2516</v>
      </c>
      <c r="F212" s="30" t="n">
        <v>304</v>
      </c>
      <c r="G212" s="30" t="n">
        <v>24</v>
      </c>
      <c r="H212" s="30" t="n">
        <v>192</v>
      </c>
      <c r="I212" s="30" t="n">
        <v>2011</v>
      </c>
      <c r="J212" s="30" t="n">
        <v>55</v>
      </c>
      <c r="K212" s="30" t="n">
        <v>57</v>
      </c>
      <c r="L212" s="30" t="n">
        <v>474</v>
      </c>
      <c r="M212" s="30" t="n">
        <v>105</v>
      </c>
      <c r="N212" s="30" t="n">
        <v>177</v>
      </c>
      <c r="O212" s="30" t="n">
        <v>30</v>
      </c>
      <c r="P212" s="26"/>
      <c r="Q212" s="26"/>
      <c r="R212" s="26"/>
      <c r="S212" s="26" t="n">
        <f aca="false">SUM(C212:O212)</f>
        <v>13638</v>
      </c>
    </row>
    <row r="213" customFormat="false" ht="13.8" hidden="false" customHeight="false" outlineLevel="0" collapsed="false">
      <c r="A213" s="29" t="n">
        <v>43675</v>
      </c>
      <c r="B213" s="26"/>
      <c r="C213" s="26" t="n">
        <v>5847</v>
      </c>
      <c r="D213" s="26" t="n">
        <v>1862</v>
      </c>
      <c r="E213" s="26" t="n">
        <v>1768</v>
      </c>
      <c r="F213" s="30" t="n">
        <v>23</v>
      </c>
      <c r="G213" s="30" t="n">
        <v>20</v>
      </c>
      <c r="H213" s="30" t="n">
        <v>451</v>
      </c>
      <c r="I213" s="30" t="n">
        <v>1177</v>
      </c>
      <c r="J213" s="26" t="n">
        <v>84</v>
      </c>
      <c r="K213" s="30" t="n">
        <v>75</v>
      </c>
      <c r="L213" s="30" t="n">
        <v>163</v>
      </c>
      <c r="M213" s="30" t="n">
        <v>6</v>
      </c>
      <c r="N213" s="30" t="n">
        <v>42</v>
      </c>
      <c r="O213" s="30" t="n">
        <v>40</v>
      </c>
      <c r="P213" s="26"/>
      <c r="Q213" s="26"/>
      <c r="R213" s="26"/>
      <c r="S213" s="26" t="n">
        <f aca="false">SUM(C213:O213)</f>
        <v>11558</v>
      </c>
    </row>
    <row r="214" customFormat="false" ht="13.8" hidden="false" customHeight="false" outlineLevel="0" collapsed="false">
      <c r="A214" s="29" t="n">
        <v>43676</v>
      </c>
      <c r="B214" s="26"/>
      <c r="C214" s="26" t="n">
        <v>5116</v>
      </c>
      <c r="D214" s="26" t="n">
        <v>1058</v>
      </c>
      <c r="E214" s="26" t="n">
        <v>2564</v>
      </c>
      <c r="F214" s="30" t="n">
        <v>29</v>
      </c>
      <c r="G214" s="30" t="n">
        <v>23</v>
      </c>
      <c r="H214" s="30" t="n">
        <v>568</v>
      </c>
      <c r="I214" s="30" t="n">
        <v>735</v>
      </c>
      <c r="J214" s="30" t="n">
        <v>66</v>
      </c>
      <c r="K214" s="30" t="n">
        <v>223</v>
      </c>
      <c r="L214" s="30" t="n">
        <v>184</v>
      </c>
      <c r="M214" s="30" t="n">
        <v>158</v>
      </c>
      <c r="N214" s="30" t="n">
        <v>120</v>
      </c>
      <c r="O214" s="30" t="n">
        <v>14</v>
      </c>
      <c r="P214" s="26"/>
      <c r="Q214" s="26"/>
      <c r="R214" s="26"/>
      <c r="S214" s="26" t="n">
        <f aca="false">SUM(C214:O214)</f>
        <v>10858</v>
      </c>
    </row>
    <row r="215" customFormat="false" ht="13.8" hidden="false" customHeight="false" outlineLevel="0" collapsed="false">
      <c r="A215" s="29" t="n">
        <v>43677</v>
      </c>
      <c r="B215" s="26"/>
      <c r="C215" s="26" t="n">
        <v>4384</v>
      </c>
      <c r="D215" s="26" t="n">
        <v>680</v>
      </c>
      <c r="E215" s="26" t="n">
        <v>1160</v>
      </c>
      <c r="F215" s="30" t="n">
        <v>36</v>
      </c>
      <c r="G215" s="30" t="n">
        <v>43</v>
      </c>
      <c r="H215" s="30" t="n">
        <v>208</v>
      </c>
      <c r="I215" s="30" t="n">
        <v>1163</v>
      </c>
      <c r="J215" s="30" t="n">
        <v>94</v>
      </c>
      <c r="K215" s="30" t="n">
        <v>120</v>
      </c>
      <c r="L215" s="30" t="n">
        <v>163</v>
      </c>
      <c r="M215" s="30" t="n">
        <v>68</v>
      </c>
      <c r="N215" s="30" t="n">
        <v>49</v>
      </c>
      <c r="O215" s="30" t="n">
        <v>17</v>
      </c>
      <c r="P215" s="26"/>
      <c r="Q215" s="26"/>
      <c r="R215" s="26"/>
      <c r="S215" s="26" t="n">
        <f aca="false">SUM(C215:O215)</f>
        <v>8185</v>
      </c>
    </row>
    <row r="216" customFormat="false" ht="13.8" hidden="false" customHeight="false" outlineLevel="0" collapsed="false">
      <c r="A216" s="29" t="n">
        <v>43678</v>
      </c>
      <c r="B216" s="26"/>
      <c r="C216" s="26" t="n">
        <v>7381</v>
      </c>
      <c r="D216" s="26" t="n">
        <v>3214</v>
      </c>
      <c r="E216" s="26" t="n">
        <v>2545</v>
      </c>
      <c r="F216" s="30" t="n">
        <v>45</v>
      </c>
      <c r="G216" s="30" t="n">
        <v>9</v>
      </c>
      <c r="H216" s="30" t="n">
        <v>499</v>
      </c>
      <c r="I216" s="30" t="n">
        <v>465</v>
      </c>
      <c r="J216" s="30" t="n">
        <v>165</v>
      </c>
      <c r="K216" s="30" t="n">
        <v>158</v>
      </c>
      <c r="L216" s="30" t="n">
        <v>169</v>
      </c>
      <c r="M216" s="30" t="n">
        <v>94</v>
      </c>
      <c r="N216" s="30" t="n">
        <v>66</v>
      </c>
      <c r="O216" s="30" t="n">
        <v>3</v>
      </c>
      <c r="P216" s="26"/>
      <c r="Q216" s="26"/>
      <c r="R216" s="26"/>
      <c r="S216" s="26" t="n">
        <f aca="false">SUM(C216:O216)</f>
        <v>14813</v>
      </c>
    </row>
    <row r="217" customFormat="false" ht="13.8" hidden="false" customHeight="false" outlineLevel="0" collapsed="false">
      <c r="A217" s="29" t="n">
        <v>43679</v>
      </c>
      <c r="B217" s="26"/>
      <c r="C217" s="26" t="n">
        <v>5598</v>
      </c>
      <c r="D217" s="26" t="n">
        <v>2589</v>
      </c>
      <c r="E217" s="26" t="n">
        <v>2042</v>
      </c>
      <c r="F217" s="30" t="n">
        <v>117</v>
      </c>
      <c r="G217" s="30" t="n">
        <v>11</v>
      </c>
      <c r="H217" s="30" t="n">
        <v>197</v>
      </c>
      <c r="I217" s="30" t="n">
        <v>740</v>
      </c>
      <c r="J217" s="30" t="n">
        <v>55</v>
      </c>
      <c r="K217" s="30" t="n">
        <v>203</v>
      </c>
      <c r="L217" s="30" t="n">
        <v>124</v>
      </c>
      <c r="M217" s="30" t="n">
        <v>69</v>
      </c>
      <c r="N217" s="30" t="n">
        <v>242</v>
      </c>
      <c r="O217" s="30" t="n">
        <v>25</v>
      </c>
      <c r="P217" s="26"/>
      <c r="Q217" s="26"/>
      <c r="R217" s="26"/>
      <c r="S217" s="26" t="n">
        <f aca="false">SUM(C217:O217)</f>
        <v>12012</v>
      </c>
    </row>
    <row r="218" customFormat="false" ht="13.8" hidden="false" customHeight="false" outlineLevel="0" collapsed="false">
      <c r="A218" s="29" t="n">
        <v>43680</v>
      </c>
      <c r="B218" s="26"/>
      <c r="C218" s="26" t="n">
        <v>4323</v>
      </c>
      <c r="D218" s="26" t="n">
        <v>2400</v>
      </c>
      <c r="E218" s="26" t="n">
        <v>1860</v>
      </c>
      <c r="F218" s="30" t="n">
        <v>13</v>
      </c>
      <c r="G218" s="30" t="n">
        <v>6</v>
      </c>
      <c r="H218" s="30" t="n">
        <v>131</v>
      </c>
      <c r="I218" s="30" t="n">
        <v>489</v>
      </c>
      <c r="J218" s="30" t="n">
        <v>104</v>
      </c>
      <c r="K218" s="30" t="n">
        <v>203</v>
      </c>
      <c r="L218" s="30" t="n">
        <v>54</v>
      </c>
      <c r="M218" s="30" t="n">
        <v>32</v>
      </c>
      <c r="N218" s="30" t="n">
        <v>76</v>
      </c>
      <c r="O218" s="30" t="n">
        <v>36</v>
      </c>
      <c r="P218" s="26"/>
      <c r="Q218" s="26"/>
      <c r="R218" s="26"/>
      <c r="S218" s="26" t="n">
        <f aca="false">SUM(C218:O218)</f>
        <v>9727</v>
      </c>
    </row>
    <row r="219" customFormat="false" ht="13.8" hidden="false" customHeight="false" outlineLevel="0" collapsed="false">
      <c r="A219" s="29" t="n">
        <v>43681</v>
      </c>
      <c r="B219" s="26"/>
      <c r="C219" s="26" t="n">
        <v>6900</v>
      </c>
      <c r="D219" s="26" t="n">
        <v>1792</v>
      </c>
      <c r="E219" s="26" t="n">
        <v>1768</v>
      </c>
      <c r="F219" s="30" t="n">
        <v>172</v>
      </c>
      <c r="G219" s="30" t="n">
        <v>21</v>
      </c>
      <c r="H219" s="30" t="n">
        <v>420</v>
      </c>
      <c r="I219" s="30" t="n">
        <v>1511</v>
      </c>
      <c r="J219" s="30" t="n">
        <v>59</v>
      </c>
      <c r="K219" s="30" t="n">
        <v>216</v>
      </c>
      <c r="L219" s="30" t="n">
        <v>474</v>
      </c>
      <c r="M219" s="30" t="n">
        <v>21</v>
      </c>
      <c r="N219" s="30" t="n">
        <v>12</v>
      </c>
      <c r="O219" s="30" t="n">
        <v>3</v>
      </c>
      <c r="P219" s="26"/>
      <c r="Q219" s="26"/>
      <c r="R219" s="26"/>
      <c r="S219" s="26" t="n">
        <f aca="false">SUM(C219:O219)</f>
        <v>13369</v>
      </c>
    </row>
    <row r="220" customFormat="false" ht="13.8" hidden="false" customHeight="false" outlineLevel="0" collapsed="false">
      <c r="A220" s="29" t="n">
        <v>43682</v>
      </c>
      <c r="B220" s="26"/>
      <c r="C220" s="26" t="n">
        <v>4943</v>
      </c>
      <c r="D220" s="26" t="n">
        <v>1644</v>
      </c>
      <c r="E220" s="26" t="n">
        <v>1454</v>
      </c>
      <c r="F220" s="30" t="n">
        <v>28</v>
      </c>
      <c r="G220" s="30" t="n">
        <v>13</v>
      </c>
      <c r="H220" s="30" t="n">
        <v>159</v>
      </c>
      <c r="I220" s="30" t="n">
        <v>482</v>
      </c>
      <c r="J220" s="30" t="n">
        <v>89</v>
      </c>
      <c r="K220" s="30" t="n">
        <v>86</v>
      </c>
      <c r="L220" s="30" t="n">
        <v>200</v>
      </c>
      <c r="M220" s="30" t="n">
        <v>370</v>
      </c>
      <c r="N220" s="30" t="n">
        <v>231</v>
      </c>
      <c r="O220" s="30" t="n">
        <v>0</v>
      </c>
      <c r="P220" s="26"/>
      <c r="Q220" s="26"/>
      <c r="R220" s="26"/>
      <c r="S220" s="26" t="n">
        <f aca="false">SUM(C220:O220)</f>
        <v>9699</v>
      </c>
    </row>
    <row r="221" customFormat="false" ht="13.8" hidden="false" customHeight="false" outlineLevel="0" collapsed="false">
      <c r="A221" s="29" t="n">
        <v>43683</v>
      </c>
      <c r="B221" s="26"/>
      <c r="C221" s="26" t="n">
        <v>4245</v>
      </c>
      <c r="D221" s="26" t="n">
        <v>925</v>
      </c>
      <c r="E221" s="26" t="n">
        <v>1832</v>
      </c>
      <c r="F221" s="30" t="n">
        <v>19</v>
      </c>
      <c r="G221" s="30" t="n">
        <v>34</v>
      </c>
      <c r="H221" s="30" t="n">
        <v>121</v>
      </c>
      <c r="I221" s="30" t="n">
        <v>672</v>
      </c>
      <c r="J221" s="30" t="n">
        <v>59</v>
      </c>
      <c r="K221" s="30" t="n">
        <v>218</v>
      </c>
      <c r="L221" s="30" t="n">
        <v>278</v>
      </c>
      <c r="M221" s="30" t="n">
        <v>337</v>
      </c>
      <c r="N221" s="30" t="n">
        <v>34</v>
      </c>
      <c r="O221" s="30" t="n">
        <v>0</v>
      </c>
      <c r="P221" s="26"/>
      <c r="Q221" s="26"/>
      <c r="R221" s="26"/>
      <c r="S221" s="26" t="n">
        <f aca="false">SUM(C221:O221)</f>
        <v>8774</v>
      </c>
    </row>
    <row r="222" customFormat="false" ht="13.8" hidden="false" customHeight="false" outlineLevel="0" collapsed="false">
      <c r="A222" s="29" t="n">
        <v>43684</v>
      </c>
      <c r="B222" s="26"/>
      <c r="C222" s="26" t="n">
        <v>5508</v>
      </c>
      <c r="D222" s="26" t="n">
        <v>1969</v>
      </c>
      <c r="E222" s="26" t="n">
        <v>1931</v>
      </c>
      <c r="F222" s="30" t="n">
        <v>16</v>
      </c>
      <c r="G222" s="30" t="n">
        <v>33</v>
      </c>
      <c r="H222" s="30" t="n">
        <v>267</v>
      </c>
      <c r="I222" s="30" t="n">
        <v>739</v>
      </c>
      <c r="J222" s="30" t="n">
        <v>66</v>
      </c>
      <c r="K222" s="26" t="n">
        <v>37</v>
      </c>
      <c r="L222" s="30" t="n">
        <v>446</v>
      </c>
      <c r="M222" s="30" t="n">
        <v>85</v>
      </c>
      <c r="N222" s="30" t="n">
        <v>141</v>
      </c>
      <c r="O222" s="30" t="n">
        <v>0</v>
      </c>
      <c r="P222" s="26"/>
      <c r="Q222" s="26"/>
      <c r="R222" s="26"/>
      <c r="S222" s="26" t="n">
        <f aca="false">SUM(C222:O222)</f>
        <v>11238</v>
      </c>
    </row>
    <row r="223" customFormat="false" ht="13.8" hidden="false" customHeight="false" outlineLevel="0" collapsed="false">
      <c r="A223" s="29" t="n">
        <v>43685</v>
      </c>
      <c r="B223" s="26"/>
      <c r="C223" s="26" t="n">
        <v>5355</v>
      </c>
      <c r="D223" s="26" t="n">
        <v>769</v>
      </c>
      <c r="E223" s="26" t="n">
        <v>1545</v>
      </c>
      <c r="F223" s="30" t="n">
        <v>149</v>
      </c>
      <c r="G223" s="30" t="n">
        <v>18</v>
      </c>
      <c r="H223" s="30" t="n">
        <v>223</v>
      </c>
      <c r="I223" s="30" t="n">
        <v>931</v>
      </c>
      <c r="J223" s="30" t="n">
        <v>79</v>
      </c>
      <c r="K223" s="30" t="n">
        <v>279</v>
      </c>
      <c r="L223" s="30" t="n">
        <v>237</v>
      </c>
      <c r="M223" s="30" t="n">
        <v>62</v>
      </c>
      <c r="N223" s="30" t="n">
        <v>216</v>
      </c>
      <c r="O223" s="30" t="n">
        <v>0</v>
      </c>
      <c r="P223" s="26"/>
      <c r="Q223" s="26"/>
      <c r="R223" s="26"/>
      <c r="S223" s="26" t="n">
        <f aca="false">SUM(C223:O223)</f>
        <v>9863</v>
      </c>
    </row>
    <row r="224" customFormat="false" ht="13.8" hidden="false" customHeight="false" outlineLevel="0" collapsed="false">
      <c r="A224" s="29" t="n">
        <v>43686</v>
      </c>
      <c r="B224" s="26"/>
      <c r="C224" s="26" t="n">
        <v>5489</v>
      </c>
      <c r="D224" s="26" t="n">
        <v>1577</v>
      </c>
      <c r="E224" s="26" t="n">
        <v>1826</v>
      </c>
      <c r="F224" s="30" t="n">
        <v>76</v>
      </c>
      <c r="G224" s="30" t="n">
        <v>2</v>
      </c>
      <c r="H224" s="30" t="n">
        <v>195</v>
      </c>
      <c r="I224" s="30" t="n">
        <v>543</v>
      </c>
      <c r="J224" s="30" t="n">
        <v>40</v>
      </c>
      <c r="K224" s="30" t="n">
        <v>87</v>
      </c>
      <c r="L224" s="30" t="n">
        <v>285</v>
      </c>
      <c r="M224" s="30" t="n">
        <v>45</v>
      </c>
      <c r="N224" s="30" t="n">
        <v>99</v>
      </c>
      <c r="O224" s="30" t="n">
        <v>4</v>
      </c>
      <c r="P224" s="26"/>
      <c r="Q224" s="26"/>
      <c r="R224" s="26"/>
      <c r="S224" s="26" t="n">
        <f aca="false">SUM(C224:O224)</f>
        <v>10268</v>
      </c>
    </row>
    <row r="225" customFormat="false" ht="13.8" hidden="false" customHeight="false" outlineLevel="0" collapsed="false">
      <c r="A225" s="29" t="n">
        <v>43687</v>
      </c>
      <c r="B225" s="26"/>
      <c r="C225" s="26" t="n">
        <v>4680</v>
      </c>
      <c r="D225" s="26" t="n">
        <v>1171</v>
      </c>
      <c r="E225" s="26" t="n">
        <v>2074</v>
      </c>
      <c r="F225" s="30" t="n">
        <v>6</v>
      </c>
      <c r="G225" s="30" t="n">
        <v>13</v>
      </c>
      <c r="H225" s="30" t="n">
        <v>429</v>
      </c>
      <c r="I225" s="30" t="n">
        <v>523</v>
      </c>
      <c r="J225" s="30" t="n">
        <v>48</v>
      </c>
      <c r="K225" s="30" t="n">
        <v>124</v>
      </c>
      <c r="L225" s="30" t="n">
        <v>178</v>
      </c>
      <c r="M225" s="30" t="n">
        <v>115</v>
      </c>
      <c r="N225" s="30" t="n">
        <v>46</v>
      </c>
      <c r="O225" s="30" t="n">
        <v>0</v>
      </c>
      <c r="P225" s="26"/>
      <c r="Q225" s="26"/>
      <c r="R225" s="26"/>
      <c r="S225" s="26" t="n">
        <f aca="false">SUM(C225:O225)</f>
        <v>9407</v>
      </c>
    </row>
    <row r="226" customFormat="false" ht="13.8" hidden="false" customHeight="false" outlineLevel="0" collapsed="false">
      <c r="A226" s="29" t="n">
        <v>43688</v>
      </c>
      <c r="B226" s="26"/>
      <c r="C226" s="26" t="n">
        <v>3429</v>
      </c>
      <c r="D226" s="26" t="n">
        <v>1440</v>
      </c>
      <c r="E226" s="26" t="n">
        <v>1940</v>
      </c>
      <c r="F226" s="30" t="n">
        <v>4</v>
      </c>
      <c r="G226" s="30" t="n">
        <v>31</v>
      </c>
      <c r="H226" s="30" t="n">
        <v>207</v>
      </c>
      <c r="I226" s="30" t="n">
        <v>931</v>
      </c>
      <c r="J226" s="30" t="n">
        <v>40</v>
      </c>
      <c r="K226" s="30" t="n">
        <v>83</v>
      </c>
      <c r="L226" s="30" t="n">
        <v>240</v>
      </c>
      <c r="M226" s="30" t="n">
        <v>63</v>
      </c>
      <c r="N226" s="30" t="n">
        <v>99</v>
      </c>
      <c r="O226" s="30" t="n">
        <v>5</v>
      </c>
      <c r="P226" s="26"/>
      <c r="Q226" s="26"/>
      <c r="R226" s="26"/>
      <c r="S226" s="26" t="n">
        <f aca="false">SUM(C226:O226)</f>
        <v>8512</v>
      </c>
    </row>
    <row r="227" customFormat="false" ht="13.8" hidden="false" customHeight="false" outlineLevel="0" collapsed="false">
      <c r="A227" s="29" t="n">
        <v>43689</v>
      </c>
      <c r="B227" s="26"/>
      <c r="C227" s="26" t="n">
        <v>4812</v>
      </c>
      <c r="D227" s="26" t="n">
        <v>1236</v>
      </c>
      <c r="E227" s="26" t="n">
        <v>2293</v>
      </c>
      <c r="F227" s="30" t="n">
        <v>22</v>
      </c>
      <c r="G227" s="30" t="n">
        <v>9</v>
      </c>
      <c r="H227" s="30" t="n">
        <v>365</v>
      </c>
      <c r="I227" s="30" t="n">
        <v>278</v>
      </c>
      <c r="J227" s="30" t="n">
        <v>54</v>
      </c>
      <c r="K227" s="30" t="n">
        <v>223</v>
      </c>
      <c r="L227" s="30" t="n">
        <v>94</v>
      </c>
      <c r="M227" s="30" t="n">
        <v>65</v>
      </c>
      <c r="N227" s="30" t="n">
        <v>38</v>
      </c>
      <c r="O227" s="30" t="n">
        <v>6</v>
      </c>
      <c r="P227" s="26"/>
      <c r="Q227" s="26"/>
      <c r="R227" s="26"/>
      <c r="S227" s="26" t="n">
        <f aca="false">SUM(C227:O227)</f>
        <v>9495</v>
      </c>
    </row>
    <row r="228" customFormat="false" ht="13.8" hidden="false" customHeight="false" outlineLevel="0" collapsed="false">
      <c r="A228" s="29" t="n">
        <v>43690</v>
      </c>
      <c r="B228" s="26"/>
      <c r="C228" s="26" t="n">
        <v>5807</v>
      </c>
      <c r="D228" s="26" t="n">
        <v>1054</v>
      </c>
      <c r="E228" s="26" t="n">
        <v>799</v>
      </c>
      <c r="F228" s="30" t="n">
        <v>30</v>
      </c>
      <c r="G228" s="30" t="n">
        <v>0</v>
      </c>
      <c r="H228" s="30" t="n">
        <v>218</v>
      </c>
      <c r="I228" s="30" t="n">
        <v>476</v>
      </c>
      <c r="J228" s="30" t="n">
        <v>26</v>
      </c>
      <c r="K228" s="30" t="n">
        <v>98</v>
      </c>
      <c r="L228" s="30" t="n">
        <v>66</v>
      </c>
      <c r="M228" s="30" t="n">
        <v>41</v>
      </c>
      <c r="N228" s="30" t="n">
        <v>35</v>
      </c>
      <c r="O228" s="30" t="n">
        <v>9</v>
      </c>
      <c r="P228" s="26"/>
      <c r="Q228" s="26"/>
      <c r="R228" s="26"/>
      <c r="S228" s="26" t="n">
        <f aca="false">SUM(C228:O228)</f>
        <v>8659</v>
      </c>
    </row>
    <row r="229" customFormat="false" ht="13.8" hidden="false" customHeight="false" outlineLevel="0" collapsed="false">
      <c r="A229" s="29" t="n">
        <v>43691</v>
      </c>
      <c r="B229" s="26"/>
      <c r="C229" s="26" t="n">
        <v>3401</v>
      </c>
      <c r="D229" s="26" t="n">
        <v>1200</v>
      </c>
      <c r="E229" s="26" t="n">
        <v>3434</v>
      </c>
      <c r="F229" s="30" t="n">
        <v>15</v>
      </c>
      <c r="G229" s="30" t="n">
        <v>8</v>
      </c>
      <c r="H229" s="30" t="n">
        <v>68</v>
      </c>
      <c r="I229" s="30" t="n">
        <v>539</v>
      </c>
      <c r="J229" s="30" t="n">
        <v>90</v>
      </c>
      <c r="K229" s="30" t="n">
        <v>39</v>
      </c>
      <c r="L229" s="30" t="n">
        <v>150</v>
      </c>
      <c r="M229" s="30" t="n">
        <v>0</v>
      </c>
      <c r="N229" s="30" t="n">
        <v>6</v>
      </c>
      <c r="O229" s="30" t="n">
        <v>0</v>
      </c>
      <c r="P229" s="26"/>
      <c r="Q229" s="26"/>
      <c r="R229" s="26"/>
      <c r="S229" s="26" t="n">
        <f aca="false">SUM(C229:O229)</f>
        <v>8950</v>
      </c>
    </row>
    <row r="230" customFormat="false" ht="13.8" hidden="false" customHeight="false" outlineLevel="0" collapsed="false">
      <c r="A230" s="29" t="n">
        <v>43692</v>
      </c>
      <c r="B230" s="26"/>
      <c r="C230" s="26" t="n">
        <v>3590</v>
      </c>
      <c r="D230" s="26" t="n">
        <v>2185</v>
      </c>
      <c r="E230" s="26" t="n">
        <v>1699</v>
      </c>
      <c r="F230" s="30" t="n">
        <v>153</v>
      </c>
      <c r="G230" s="30" t="n">
        <v>9</v>
      </c>
      <c r="H230" s="30" t="n">
        <v>248</v>
      </c>
      <c r="I230" s="30" t="n">
        <v>610</v>
      </c>
      <c r="J230" s="30" t="n">
        <v>38</v>
      </c>
      <c r="K230" s="30" t="n">
        <v>61</v>
      </c>
      <c r="L230" s="30" t="n">
        <v>113</v>
      </c>
      <c r="M230" s="30" t="n">
        <v>18</v>
      </c>
      <c r="N230" s="30" t="n">
        <v>95</v>
      </c>
      <c r="O230" s="30" t="n">
        <v>3</v>
      </c>
      <c r="P230" s="26"/>
      <c r="Q230" s="26"/>
      <c r="R230" s="26"/>
      <c r="S230" s="26" t="n">
        <f aca="false">SUM(C230:O230)</f>
        <v>8822</v>
      </c>
    </row>
    <row r="231" customFormat="false" ht="13.8" hidden="false" customHeight="false" outlineLevel="0" collapsed="false">
      <c r="A231" s="29" t="n">
        <v>43693</v>
      </c>
      <c r="B231" s="26"/>
      <c r="C231" s="26" t="n">
        <v>4054</v>
      </c>
      <c r="D231" s="26" t="n">
        <v>1661</v>
      </c>
      <c r="E231" s="26" t="n">
        <v>2630</v>
      </c>
      <c r="F231" s="30" t="n">
        <v>0</v>
      </c>
      <c r="G231" s="30" t="n">
        <v>14</v>
      </c>
      <c r="H231" s="30" t="n">
        <v>586</v>
      </c>
      <c r="I231" s="30" t="n">
        <v>1235</v>
      </c>
      <c r="J231" s="30" t="n">
        <v>60</v>
      </c>
      <c r="K231" s="30" t="n">
        <v>288</v>
      </c>
      <c r="L231" s="30" t="n">
        <v>171</v>
      </c>
      <c r="M231" s="30" t="n">
        <v>67</v>
      </c>
      <c r="N231" s="30" t="n">
        <v>94</v>
      </c>
      <c r="O231" s="30" t="n">
        <v>0</v>
      </c>
      <c r="P231" s="26"/>
      <c r="Q231" s="26"/>
      <c r="R231" s="26"/>
      <c r="S231" s="26" t="n">
        <f aca="false">SUM(C231:O231)</f>
        <v>10860</v>
      </c>
    </row>
    <row r="232" customFormat="false" ht="13.8" hidden="false" customHeight="false" outlineLevel="0" collapsed="false">
      <c r="A232" s="29" t="n">
        <v>43694</v>
      </c>
      <c r="B232" s="26"/>
      <c r="C232" s="26" t="n">
        <v>3237</v>
      </c>
      <c r="D232" s="26" t="n">
        <v>1511</v>
      </c>
      <c r="E232" s="26" t="n">
        <v>2877</v>
      </c>
      <c r="F232" s="30" t="n">
        <v>6</v>
      </c>
      <c r="G232" s="30" t="n">
        <v>14</v>
      </c>
      <c r="H232" s="30" t="n">
        <v>167</v>
      </c>
      <c r="I232" s="30" t="n">
        <v>967</v>
      </c>
      <c r="J232" s="30" t="n">
        <v>49</v>
      </c>
      <c r="K232" s="30" t="n">
        <v>145</v>
      </c>
      <c r="L232" s="30" t="n">
        <v>46</v>
      </c>
      <c r="M232" s="30" t="n">
        <v>29</v>
      </c>
      <c r="N232" s="30" t="n">
        <v>71</v>
      </c>
      <c r="O232" s="30" t="n">
        <v>1</v>
      </c>
      <c r="P232" s="26"/>
      <c r="Q232" s="26"/>
      <c r="R232" s="26"/>
      <c r="S232" s="26" t="n">
        <f aca="false">SUM(C232:O232)</f>
        <v>9120</v>
      </c>
    </row>
    <row r="233" customFormat="false" ht="13.8" hidden="false" customHeight="false" outlineLevel="0" collapsed="false">
      <c r="A233" s="29" t="n">
        <v>43695</v>
      </c>
      <c r="B233" s="26"/>
      <c r="C233" s="26" t="n">
        <v>4476</v>
      </c>
      <c r="D233" s="26" t="n">
        <v>1871</v>
      </c>
      <c r="E233" s="26" t="n">
        <v>1599</v>
      </c>
      <c r="F233" s="30" t="n">
        <v>113</v>
      </c>
      <c r="G233" s="30" t="n">
        <v>7</v>
      </c>
      <c r="H233" s="30" t="n">
        <v>543</v>
      </c>
      <c r="I233" s="30" t="n">
        <v>879</v>
      </c>
      <c r="J233" s="30" t="n">
        <v>145</v>
      </c>
      <c r="K233" s="30" t="n">
        <v>116</v>
      </c>
      <c r="L233" s="30" t="n">
        <v>288</v>
      </c>
      <c r="M233" s="30" t="n">
        <v>194</v>
      </c>
      <c r="N233" s="30" t="n">
        <v>462</v>
      </c>
      <c r="O233" s="30" t="n">
        <v>10</v>
      </c>
      <c r="P233" s="26"/>
      <c r="Q233" s="26"/>
      <c r="R233" s="26"/>
      <c r="S233" s="26" t="n">
        <f aca="false">SUM(C233:O233)</f>
        <v>10703</v>
      </c>
    </row>
    <row r="234" customFormat="false" ht="13.8" hidden="false" customHeight="false" outlineLevel="0" collapsed="false">
      <c r="A234" s="29" t="n">
        <v>43696</v>
      </c>
      <c r="B234" s="26"/>
      <c r="C234" s="26" t="n">
        <v>5375</v>
      </c>
      <c r="D234" s="26" t="n">
        <v>850</v>
      </c>
      <c r="E234" s="26" t="n">
        <v>1594</v>
      </c>
      <c r="F234" s="30" t="n">
        <v>46</v>
      </c>
      <c r="G234" s="30" t="n">
        <v>17</v>
      </c>
      <c r="H234" s="30" t="n">
        <v>54</v>
      </c>
      <c r="I234" s="30" t="n">
        <v>597</v>
      </c>
      <c r="J234" s="30" t="n">
        <v>113</v>
      </c>
      <c r="K234" s="30" t="n">
        <v>290</v>
      </c>
      <c r="L234" s="30" t="n">
        <v>279</v>
      </c>
      <c r="M234" s="30" t="n">
        <v>78</v>
      </c>
      <c r="N234" s="30" t="n">
        <v>96</v>
      </c>
      <c r="O234" s="30" t="n">
        <v>0</v>
      </c>
      <c r="P234" s="26"/>
      <c r="Q234" s="26"/>
      <c r="R234" s="26"/>
      <c r="S234" s="26" t="n">
        <f aca="false">SUM(C234:O234)</f>
        <v>9389</v>
      </c>
    </row>
    <row r="235" customFormat="false" ht="13.8" hidden="false" customHeight="false" outlineLevel="0" collapsed="false">
      <c r="A235" s="29" t="n">
        <v>43697</v>
      </c>
      <c r="B235" s="26"/>
      <c r="C235" s="26" t="n">
        <v>2361</v>
      </c>
      <c r="D235" s="26" t="n">
        <v>643</v>
      </c>
      <c r="E235" s="26" t="n">
        <v>1623</v>
      </c>
      <c r="F235" s="30" t="n">
        <v>319</v>
      </c>
      <c r="G235" s="30" t="n">
        <v>19</v>
      </c>
      <c r="H235" s="30" t="n">
        <v>164</v>
      </c>
      <c r="I235" s="30" t="n">
        <v>547</v>
      </c>
      <c r="J235" s="30" t="n">
        <v>67</v>
      </c>
      <c r="K235" s="30" t="n">
        <v>131</v>
      </c>
      <c r="L235" s="30" t="n">
        <v>74</v>
      </c>
      <c r="M235" s="30" t="n">
        <v>29</v>
      </c>
      <c r="N235" s="30" t="n">
        <v>55</v>
      </c>
      <c r="O235" s="30" t="n">
        <v>0</v>
      </c>
      <c r="P235" s="26"/>
      <c r="Q235" s="26"/>
      <c r="R235" s="26"/>
      <c r="S235" s="26" t="n">
        <f aca="false">SUM(C235:O235)</f>
        <v>6032</v>
      </c>
    </row>
    <row r="236" customFormat="false" ht="13.8" hidden="false" customHeight="false" outlineLevel="0" collapsed="false">
      <c r="A236" s="29" t="n">
        <v>43698</v>
      </c>
      <c r="B236" s="26"/>
      <c r="C236" s="26" t="n">
        <v>4688</v>
      </c>
      <c r="D236" s="26" t="n">
        <v>1087</v>
      </c>
      <c r="E236" s="26" t="n">
        <v>1512</v>
      </c>
      <c r="F236" s="30" t="n">
        <v>72</v>
      </c>
      <c r="G236" s="30" t="n">
        <v>15</v>
      </c>
      <c r="H236" s="30" t="n">
        <v>323</v>
      </c>
      <c r="I236" s="30" t="n">
        <v>552</v>
      </c>
      <c r="J236" s="30" t="n">
        <v>97</v>
      </c>
      <c r="K236" s="30" t="n">
        <v>104</v>
      </c>
      <c r="L236" s="30" t="n">
        <v>225</v>
      </c>
      <c r="M236" s="30" t="n">
        <v>11</v>
      </c>
      <c r="N236" s="30" t="n">
        <v>112</v>
      </c>
      <c r="O236" s="30" t="n">
        <v>0</v>
      </c>
      <c r="P236" s="26"/>
      <c r="Q236" s="26"/>
      <c r="R236" s="26"/>
      <c r="S236" s="26" t="n">
        <f aca="false">SUM(C236:O236)</f>
        <v>8798</v>
      </c>
    </row>
    <row r="237" customFormat="false" ht="13.8" hidden="false" customHeight="false" outlineLevel="0" collapsed="false">
      <c r="A237" s="29" t="n">
        <v>43699</v>
      </c>
      <c r="B237" s="26"/>
      <c r="C237" s="26" t="n">
        <v>5187</v>
      </c>
      <c r="D237" s="26" t="n">
        <v>1532</v>
      </c>
      <c r="E237" s="26" t="n">
        <v>3161</v>
      </c>
      <c r="F237" s="30" t="n">
        <v>97</v>
      </c>
      <c r="G237" s="30" t="n">
        <v>32</v>
      </c>
      <c r="H237" s="30" t="n">
        <v>144</v>
      </c>
      <c r="I237" s="30" t="n">
        <v>586</v>
      </c>
      <c r="J237" s="30" t="n">
        <v>92</v>
      </c>
      <c r="K237" s="30" t="n">
        <v>66</v>
      </c>
      <c r="L237" s="30" t="n">
        <v>14</v>
      </c>
      <c r="M237" s="30" t="n">
        <v>7</v>
      </c>
      <c r="N237" s="30" t="n">
        <v>19</v>
      </c>
      <c r="O237" s="30" t="n">
        <v>0</v>
      </c>
      <c r="P237" s="26"/>
      <c r="Q237" s="26"/>
      <c r="R237" s="26"/>
      <c r="S237" s="26" t="n">
        <f aca="false">SUM(C237:O237)</f>
        <v>10937</v>
      </c>
    </row>
    <row r="238" customFormat="false" ht="13.8" hidden="false" customHeight="false" outlineLevel="0" collapsed="false">
      <c r="A238" s="29" t="n">
        <v>43700</v>
      </c>
      <c r="B238" s="26"/>
      <c r="C238" s="26" t="n">
        <v>5422</v>
      </c>
      <c r="D238" s="26" t="n">
        <v>1302</v>
      </c>
      <c r="E238" s="26" t="n">
        <v>2194</v>
      </c>
      <c r="F238" s="30" t="n">
        <v>39</v>
      </c>
      <c r="G238" s="30" t="n">
        <v>2</v>
      </c>
      <c r="H238" s="30" t="n">
        <v>212</v>
      </c>
      <c r="I238" s="30" t="n">
        <v>532</v>
      </c>
      <c r="J238" s="30" t="n">
        <v>57</v>
      </c>
      <c r="K238" s="30" t="n">
        <v>292</v>
      </c>
      <c r="L238" s="30" t="n">
        <v>196</v>
      </c>
      <c r="M238" s="30" t="n">
        <v>40</v>
      </c>
      <c r="N238" s="30" t="n">
        <v>209</v>
      </c>
      <c r="O238" s="30" t="n">
        <v>35</v>
      </c>
      <c r="P238" s="26"/>
      <c r="Q238" s="26"/>
      <c r="R238" s="26"/>
      <c r="S238" s="26" t="n">
        <f aca="false">SUM(C238:O238)</f>
        <v>10532</v>
      </c>
    </row>
    <row r="239" customFormat="false" ht="13.8" hidden="false" customHeight="false" outlineLevel="0" collapsed="false">
      <c r="A239" s="29" t="n">
        <v>43701</v>
      </c>
      <c r="B239" s="26"/>
      <c r="C239" s="26" t="n">
        <v>4341</v>
      </c>
      <c r="D239" s="26" t="n">
        <v>1408</v>
      </c>
      <c r="E239" s="26" t="n">
        <v>1961</v>
      </c>
      <c r="F239" s="30" t="n">
        <v>74</v>
      </c>
      <c r="G239" s="30" t="n">
        <v>4</v>
      </c>
      <c r="H239" s="30" t="n">
        <v>466</v>
      </c>
      <c r="I239" s="30" t="n">
        <v>488</v>
      </c>
      <c r="J239" s="30" t="n">
        <v>109</v>
      </c>
      <c r="K239" s="30" t="n">
        <v>329</v>
      </c>
      <c r="L239" s="30" t="n">
        <v>90</v>
      </c>
      <c r="M239" s="30" t="n">
        <v>15</v>
      </c>
      <c r="N239" s="30" t="n">
        <v>113</v>
      </c>
      <c r="O239" s="30" t="n">
        <v>16</v>
      </c>
      <c r="P239" s="26"/>
      <c r="Q239" s="26"/>
      <c r="R239" s="26"/>
      <c r="S239" s="26" t="n">
        <f aca="false">SUM(C239:O239)</f>
        <v>9414</v>
      </c>
    </row>
    <row r="240" customFormat="false" ht="13.8" hidden="false" customHeight="false" outlineLevel="0" collapsed="false">
      <c r="A240" s="29" t="n">
        <v>43702</v>
      </c>
      <c r="B240" s="26"/>
      <c r="C240" s="26" t="n">
        <v>3870</v>
      </c>
      <c r="D240" s="26" t="n">
        <v>1559</v>
      </c>
      <c r="E240" s="26" t="n">
        <v>1605</v>
      </c>
      <c r="F240" s="30" t="n">
        <v>101</v>
      </c>
      <c r="G240" s="30" t="n">
        <v>6</v>
      </c>
      <c r="H240" s="30" t="n">
        <v>156</v>
      </c>
      <c r="I240" s="30" t="n">
        <v>450</v>
      </c>
      <c r="J240" s="30" t="n">
        <v>169</v>
      </c>
      <c r="K240" s="30" t="n">
        <v>181</v>
      </c>
      <c r="L240" s="30" t="n">
        <v>203</v>
      </c>
      <c r="M240" s="30" t="n">
        <v>8</v>
      </c>
      <c r="N240" s="30" t="n">
        <v>61</v>
      </c>
      <c r="O240" s="30" t="n">
        <v>16</v>
      </c>
      <c r="P240" s="26"/>
      <c r="Q240" s="26"/>
      <c r="R240" s="26"/>
      <c r="S240" s="26" t="n">
        <f aca="false">SUM(C240:O240)</f>
        <v>8385</v>
      </c>
    </row>
    <row r="241" customFormat="false" ht="13.8" hidden="false" customHeight="false" outlineLevel="0" collapsed="false">
      <c r="A241" s="29" t="n">
        <v>43703</v>
      </c>
      <c r="B241" s="26"/>
      <c r="C241" s="26" t="n">
        <v>3593</v>
      </c>
      <c r="D241" s="26" t="n">
        <v>723</v>
      </c>
      <c r="E241" s="26" t="n">
        <v>1998</v>
      </c>
      <c r="F241" s="30" t="n">
        <v>9</v>
      </c>
      <c r="G241" s="30" t="n">
        <v>6</v>
      </c>
      <c r="H241" s="30" t="n">
        <v>97</v>
      </c>
      <c r="I241" s="30" t="n">
        <v>266</v>
      </c>
      <c r="J241" s="30" t="n">
        <v>41</v>
      </c>
      <c r="K241" s="30" t="n">
        <v>96</v>
      </c>
      <c r="L241" s="30" t="n">
        <v>234</v>
      </c>
      <c r="M241" s="30" t="n">
        <v>144</v>
      </c>
      <c r="N241" s="30" t="n">
        <v>73</v>
      </c>
      <c r="O241" s="30" t="n">
        <v>8</v>
      </c>
      <c r="P241" s="26"/>
      <c r="Q241" s="26"/>
      <c r="R241" s="26"/>
      <c r="S241" s="26" t="n">
        <f aca="false">SUM(C241:O241)</f>
        <v>7288</v>
      </c>
    </row>
    <row r="242" customFormat="false" ht="13.8" hidden="false" customHeight="false" outlineLevel="0" collapsed="false">
      <c r="A242" s="29" t="n">
        <v>43704</v>
      </c>
      <c r="B242" s="26"/>
      <c r="C242" s="26" t="n">
        <v>2742</v>
      </c>
      <c r="D242" s="26" t="n">
        <v>978</v>
      </c>
      <c r="E242" s="26" t="n">
        <v>1813</v>
      </c>
      <c r="F242" s="30" t="n">
        <v>11</v>
      </c>
      <c r="G242" s="30" t="n">
        <v>24</v>
      </c>
      <c r="H242" s="30" t="n">
        <v>48</v>
      </c>
      <c r="I242" s="30" t="n">
        <v>592</v>
      </c>
      <c r="J242" s="30" t="n">
        <v>38</v>
      </c>
      <c r="K242" s="30" t="n">
        <v>209</v>
      </c>
      <c r="L242" s="30" t="n">
        <v>40</v>
      </c>
      <c r="M242" s="30" t="n">
        <v>18</v>
      </c>
      <c r="N242" s="30" t="n">
        <v>48</v>
      </c>
      <c r="O242" s="30" t="n">
        <v>37</v>
      </c>
      <c r="P242" s="26"/>
      <c r="Q242" s="26"/>
      <c r="R242" s="26"/>
      <c r="S242" s="26" t="n">
        <f aca="false">SUM(C242:O242)</f>
        <v>6598</v>
      </c>
    </row>
    <row r="243" customFormat="false" ht="13.8" hidden="false" customHeight="false" outlineLevel="0" collapsed="false">
      <c r="A243" s="29" t="n">
        <v>43705</v>
      </c>
      <c r="B243" s="26"/>
      <c r="C243" s="26" t="n">
        <v>3612</v>
      </c>
      <c r="D243" s="26" t="n">
        <v>1865</v>
      </c>
      <c r="E243" s="26" t="n">
        <v>3318</v>
      </c>
      <c r="F243" s="30" t="n">
        <v>3</v>
      </c>
      <c r="G243" s="30" t="n">
        <v>11</v>
      </c>
      <c r="H243" s="30" t="n">
        <v>59</v>
      </c>
      <c r="I243" s="30" t="n">
        <v>402</v>
      </c>
      <c r="J243" s="30" t="n">
        <v>53</v>
      </c>
      <c r="K243" s="30" t="n">
        <v>384</v>
      </c>
      <c r="L243" s="30" t="n">
        <v>32</v>
      </c>
      <c r="M243" s="30" t="n">
        <v>227</v>
      </c>
      <c r="N243" s="30" t="n">
        <v>37</v>
      </c>
      <c r="O243" s="30" t="n">
        <v>11</v>
      </c>
      <c r="P243" s="26"/>
      <c r="Q243" s="26"/>
      <c r="R243" s="26"/>
      <c r="S243" s="26" t="n">
        <f aca="false">SUM(C243:O243)</f>
        <v>10014</v>
      </c>
    </row>
    <row r="244" customFormat="false" ht="13.8" hidden="false" customHeight="false" outlineLevel="0" collapsed="false">
      <c r="A244" s="29" t="n">
        <v>43706</v>
      </c>
      <c r="B244" s="26"/>
      <c r="C244" s="26" t="n">
        <v>3070</v>
      </c>
      <c r="D244" s="26" t="n">
        <v>2036</v>
      </c>
      <c r="E244" s="26" t="n">
        <v>4156</v>
      </c>
      <c r="F244" s="30" t="n">
        <v>4</v>
      </c>
      <c r="G244" s="30" t="n">
        <v>9</v>
      </c>
      <c r="H244" s="30" t="n">
        <v>447</v>
      </c>
      <c r="I244" s="30" t="n">
        <v>357</v>
      </c>
      <c r="J244" s="30" t="n">
        <v>107</v>
      </c>
      <c r="K244" s="30" t="n">
        <v>311</v>
      </c>
      <c r="L244" s="30" t="n">
        <v>71</v>
      </c>
      <c r="M244" s="30" t="n">
        <v>152</v>
      </c>
      <c r="N244" s="30" t="n">
        <v>199</v>
      </c>
      <c r="O244" s="30" t="n">
        <v>40</v>
      </c>
      <c r="P244" s="26"/>
      <c r="Q244" s="26"/>
      <c r="R244" s="26"/>
      <c r="S244" s="26" t="n">
        <f aca="false">SUM(C244:O244)</f>
        <v>10959</v>
      </c>
    </row>
    <row r="245" customFormat="false" ht="13.8" hidden="false" customHeight="false" outlineLevel="0" collapsed="false">
      <c r="A245" s="29" t="n">
        <v>43707</v>
      </c>
      <c r="B245" s="26"/>
      <c r="C245" s="26" t="n">
        <v>5962</v>
      </c>
      <c r="D245" s="26" t="n">
        <v>759</v>
      </c>
      <c r="E245" s="26" t="n">
        <v>4380</v>
      </c>
      <c r="F245" s="30" t="n">
        <v>14</v>
      </c>
      <c r="G245" s="30" t="n">
        <v>22</v>
      </c>
      <c r="H245" s="30" t="n">
        <v>30</v>
      </c>
      <c r="I245" s="30" t="n">
        <v>234</v>
      </c>
      <c r="J245" s="30" t="n">
        <v>43</v>
      </c>
      <c r="K245" s="30" t="n">
        <v>348</v>
      </c>
      <c r="L245" s="30" t="n">
        <v>283</v>
      </c>
      <c r="M245" s="30" t="n">
        <v>14</v>
      </c>
      <c r="N245" s="30" t="n">
        <v>147</v>
      </c>
      <c r="O245" s="30" t="n">
        <v>4</v>
      </c>
      <c r="P245" s="26"/>
      <c r="Q245" s="26"/>
      <c r="R245" s="26"/>
      <c r="S245" s="26" t="n">
        <f aca="false">SUM(C245:O245)</f>
        <v>12240</v>
      </c>
    </row>
    <row r="246" customFormat="false" ht="13.8" hidden="false" customHeight="false" outlineLevel="0" collapsed="false">
      <c r="A246" s="29" t="n">
        <v>43708</v>
      </c>
      <c r="B246" s="26"/>
      <c r="C246" s="26" t="n">
        <v>4751</v>
      </c>
      <c r="D246" s="26" t="n">
        <v>1704</v>
      </c>
      <c r="E246" s="26" t="n">
        <v>3686</v>
      </c>
      <c r="F246" s="30" t="n">
        <v>4</v>
      </c>
      <c r="G246" s="30" t="n">
        <v>10</v>
      </c>
      <c r="H246" s="30" t="n">
        <v>38</v>
      </c>
      <c r="I246" s="30" t="n">
        <v>458</v>
      </c>
      <c r="J246" s="30" t="n">
        <v>74</v>
      </c>
      <c r="K246" s="30" t="n">
        <v>441</v>
      </c>
      <c r="L246" s="30" t="n">
        <v>119</v>
      </c>
      <c r="M246" s="30" t="n">
        <v>66</v>
      </c>
      <c r="N246" s="30" t="n">
        <v>35</v>
      </c>
      <c r="O246" s="30" t="n">
        <v>12</v>
      </c>
      <c r="P246" s="26"/>
      <c r="Q246" s="26"/>
      <c r="R246" s="26"/>
      <c r="S246" s="26" t="n">
        <f aca="false">SUM(C246:O246)</f>
        <v>11398</v>
      </c>
    </row>
    <row r="247" customFormat="false" ht="13.8" hidden="false" customHeight="false" outlineLevel="0" collapsed="false">
      <c r="A247" s="29" t="n">
        <v>43709</v>
      </c>
      <c r="B247" s="26"/>
      <c r="C247" s="26" t="n">
        <v>6077</v>
      </c>
      <c r="D247" s="26" t="n">
        <v>1266</v>
      </c>
      <c r="E247" s="26" t="n">
        <v>1704</v>
      </c>
      <c r="F247" s="30" t="n">
        <v>16</v>
      </c>
      <c r="G247" s="30" t="n">
        <v>0</v>
      </c>
      <c r="H247" s="30" t="n">
        <v>58</v>
      </c>
      <c r="I247" s="30" t="n">
        <v>173</v>
      </c>
      <c r="J247" s="30" t="n">
        <v>47</v>
      </c>
      <c r="K247" s="30" t="n">
        <v>250</v>
      </c>
      <c r="L247" s="30" t="n">
        <v>260</v>
      </c>
      <c r="M247" s="30" t="n">
        <v>77</v>
      </c>
      <c r="N247" s="30" t="n">
        <v>211</v>
      </c>
      <c r="O247" s="30" t="n">
        <v>19</v>
      </c>
      <c r="P247" s="26"/>
      <c r="Q247" s="26"/>
      <c r="R247" s="26"/>
      <c r="S247" s="26" t="n">
        <f aca="false">SUM(C247:O247)</f>
        <v>10158</v>
      </c>
    </row>
    <row r="248" customFormat="false" ht="13.8" hidden="false" customHeight="false" outlineLevel="0" collapsed="false">
      <c r="A248" s="29" t="n">
        <v>43710</v>
      </c>
      <c r="B248" s="26"/>
      <c r="C248" s="26" t="n">
        <v>4587</v>
      </c>
      <c r="D248" s="26" t="n">
        <v>1386</v>
      </c>
      <c r="E248" s="26" t="n">
        <v>1838</v>
      </c>
      <c r="F248" s="30" t="n">
        <v>0</v>
      </c>
      <c r="G248" s="30" t="n">
        <v>9</v>
      </c>
      <c r="H248" s="30" t="n">
        <v>140</v>
      </c>
      <c r="I248" s="30" t="n">
        <v>721</v>
      </c>
      <c r="J248" s="30" t="n">
        <v>69</v>
      </c>
      <c r="K248" s="30" t="n">
        <v>399</v>
      </c>
      <c r="L248" s="30" t="n">
        <v>325</v>
      </c>
      <c r="M248" s="30" t="n">
        <v>264</v>
      </c>
      <c r="N248" s="30" t="n">
        <v>34</v>
      </c>
      <c r="O248" s="30" t="n">
        <v>20</v>
      </c>
      <c r="P248" s="26"/>
      <c r="Q248" s="26"/>
      <c r="R248" s="26"/>
      <c r="S248" s="26" t="n">
        <f aca="false">SUM(C248:O248)</f>
        <v>9792</v>
      </c>
    </row>
    <row r="249" customFormat="false" ht="13.8" hidden="false" customHeight="false" outlineLevel="0" collapsed="false">
      <c r="A249" s="29" t="n">
        <v>43711</v>
      </c>
      <c r="B249" s="26"/>
      <c r="C249" s="26" t="n">
        <v>3365</v>
      </c>
      <c r="D249" s="26" t="n">
        <v>2438</v>
      </c>
      <c r="E249" s="26" t="n">
        <v>3345</v>
      </c>
      <c r="F249" s="30" t="n">
        <v>12</v>
      </c>
      <c r="G249" s="30" t="n">
        <v>6</v>
      </c>
      <c r="H249" s="30" t="n">
        <v>277</v>
      </c>
      <c r="I249" s="30" t="n">
        <v>333</v>
      </c>
      <c r="J249" s="30" t="n">
        <v>59</v>
      </c>
      <c r="K249" s="30" t="n">
        <v>333</v>
      </c>
      <c r="L249" s="30" t="n">
        <v>310</v>
      </c>
      <c r="M249" s="30" t="n">
        <v>229</v>
      </c>
      <c r="N249" s="30" t="n">
        <v>70</v>
      </c>
      <c r="O249" s="30" t="n">
        <v>0</v>
      </c>
      <c r="P249" s="26"/>
      <c r="Q249" s="26"/>
      <c r="R249" s="26"/>
      <c r="S249" s="26" t="n">
        <f aca="false">SUM(C249:O249)</f>
        <v>10777</v>
      </c>
    </row>
    <row r="250" customFormat="false" ht="13.8" hidden="false" customHeight="false" outlineLevel="0" collapsed="false">
      <c r="A250" s="29" t="n">
        <v>43712</v>
      </c>
      <c r="B250" s="26"/>
      <c r="C250" s="26" t="n">
        <v>4897</v>
      </c>
      <c r="D250" s="26" t="n">
        <v>1651</v>
      </c>
      <c r="E250" s="26" t="n">
        <v>1430</v>
      </c>
      <c r="F250" s="30" t="n">
        <v>31</v>
      </c>
      <c r="G250" s="30" t="n">
        <v>21</v>
      </c>
      <c r="H250" s="30" t="n">
        <v>167</v>
      </c>
      <c r="I250" s="30" t="n">
        <v>1786</v>
      </c>
      <c r="J250" s="30" t="n">
        <v>54</v>
      </c>
      <c r="K250" s="30" t="n">
        <v>309</v>
      </c>
      <c r="L250" s="30" t="n">
        <v>96</v>
      </c>
      <c r="M250" s="30" t="n">
        <v>5</v>
      </c>
      <c r="N250" s="30" t="n">
        <v>133</v>
      </c>
      <c r="O250" s="30" t="n">
        <v>11</v>
      </c>
      <c r="P250" s="26"/>
      <c r="Q250" s="26"/>
      <c r="R250" s="26"/>
      <c r="S250" s="26" t="n">
        <f aca="false">SUM(C250:O250)</f>
        <v>10591</v>
      </c>
    </row>
    <row r="251" customFormat="false" ht="13.8" hidden="false" customHeight="false" outlineLevel="0" collapsed="false">
      <c r="A251" s="29" t="n">
        <v>43713</v>
      </c>
      <c r="B251" s="26"/>
      <c r="C251" s="26" t="n">
        <v>4028</v>
      </c>
      <c r="D251" s="26" t="n">
        <v>1527</v>
      </c>
      <c r="E251" s="26" t="n">
        <v>2561</v>
      </c>
      <c r="F251" s="30" t="n">
        <v>104</v>
      </c>
      <c r="G251" s="30" t="n">
        <v>8</v>
      </c>
      <c r="H251" s="30" t="n">
        <v>194</v>
      </c>
      <c r="I251" s="30" t="n">
        <v>357</v>
      </c>
      <c r="J251" s="30" t="n">
        <v>64</v>
      </c>
      <c r="K251" s="30" t="n">
        <v>171</v>
      </c>
      <c r="L251" s="30" t="n">
        <v>43</v>
      </c>
      <c r="M251" s="30" t="n">
        <v>67</v>
      </c>
      <c r="N251" s="30" t="n">
        <v>55</v>
      </c>
      <c r="O251" s="30" t="n">
        <v>7</v>
      </c>
      <c r="P251" s="26"/>
      <c r="Q251" s="26"/>
      <c r="R251" s="26"/>
      <c r="S251" s="26" t="n">
        <f aca="false">SUM(C251:O251)</f>
        <v>9186</v>
      </c>
    </row>
    <row r="252" customFormat="false" ht="13.8" hidden="false" customHeight="false" outlineLevel="0" collapsed="false">
      <c r="A252" s="29" t="n">
        <v>43714</v>
      </c>
      <c r="B252" s="26"/>
      <c r="C252" s="26" t="n">
        <v>2787</v>
      </c>
      <c r="D252" s="26" t="n">
        <v>876</v>
      </c>
      <c r="E252" s="26" t="n">
        <v>1891</v>
      </c>
      <c r="F252" s="30" t="n">
        <v>34</v>
      </c>
      <c r="G252" s="30" t="n">
        <v>9</v>
      </c>
      <c r="H252" s="30" t="n">
        <v>469</v>
      </c>
      <c r="I252" s="30" t="n">
        <v>840</v>
      </c>
      <c r="J252" s="30" t="n">
        <v>76</v>
      </c>
      <c r="K252" s="30" t="n">
        <v>26</v>
      </c>
      <c r="L252" s="30" t="n">
        <v>257</v>
      </c>
      <c r="M252" s="30" t="n">
        <v>265</v>
      </c>
      <c r="N252" s="30" t="n">
        <v>76</v>
      </c>
      <c r="O252" s="30" t="n">
        <v>5</v>
      </c>
      <c r="P252" s="26"/>
      <c r="Q252" s="26"/>
      <c r="R252" s="26"/>
      <c r="S252" s="26" t="n">
        <f aca="false">SUM(C252:O252)</f>
        <v>7611</v>
      </c>
    </row>
    <row r="253" customFormat="false" ht="13.8" hidden="false" customHeight="false" outlineLevel="0" collapsed="false">
      <c r="A253" s="29" t="n">
        <v>43715</v>
      </c>
      <c r="B253" s="26"/>
      <c r="C253" s="26" t="n">
        <v>3934</v>
      </c>
      <c r="D253" s="26" t="n">
        <v>1697</v>
      </c>
      <c r="E253" s="26" t="n">
        <v>3522</v>
      </c>
      <c r="F253" s="30" t="n">
        <v>51</v>
      </c>
      <c r="G253" s="30" t="n">
        <v>29</v>
      </c>
      <c r="H253" s="30" t="n">
        <v>168</v>
      </c>
      <c r="I253" s="30" t="n">
        <v>585</v>
      </c>
      <c r="J253" s="30" t="n">
        <v>279</v>
      </c>
      <c r="K253" s="30" t="n">
        <v>22</v>
      </c>
      <c r="L253" s="30" t="n">
        <v>448</v>
      </c>
      <c r="M253" s="30" t="n">
        <v>82</v>
      </c>
      <c r="N253" s="30" t="n">
        <v>60</v>
      </c>
      <c r="O253" s="30" t="n">
        <v>141</v>
      </c>
      <c r="P253" s="26"/>
      <c r="Q253" s="26"/>
      <c r="R253" s="26"/>
      <c r="S253" s="26" t="n">
        <f aca="false">SUM(C253:O253)</f>
        <v>11018</v>
      </c>
    </row>
    <row r="254" customFormat="false" ht="13.8" hidden="false" customHeight="false" outlineLevel="0" collapsed="false">
      <c r="A254" s="29" t="n">
        <v>43716</v>
      </c>
      <c r="B254" s="26"/>
      <c r="C254" s="26" t="n">
        <v>5729</v>
      </c>
      <c r="D254" s="26" t="n">
        <v>2177</v>
      </c>
      <c r="E254" s="26" t="n">
        <v>3932</v>
      </c>
      <c r="F254" s="30" t="n">
        <v>29</v>
      </c>
      <c r="G254" s="30" t="n">
        <v>17</v>
      </c>
      <c r="H254" s="30" t="n">
        <v>210</v>
      </c>
      <c r="I254" s="30" t="n">
        <v>180</v>
      </c>
      <c r="J254" s="30" t="n">
        <v>71</v>
      </c>
      <c r="K254" s="30" t="n">
        <v>42</v>
      </c>
      <c r="L254" s="30" t="n">
        <v>360</v>
      </c>
      <c r="M254" s="30" t="n">
        <v>48</v>
      </c>
      <c r="N254" s="30" t="n">
        <v>203</v>
      </c>
      <c r="O254" s="30" t="n">
        <v>85</v>
      </c>
      <c r="P254" s="26"/>
      <c r="Q254" s="26"/>
      <c r="R254" s="26"/>
      <c r="S254" s="26" t="n">
        <f aca="false">SUM(C254:O254)</f>
        <v>13083</v>
      </c>
    </row>
    <row r="255" customFormat="false" ht="13.8" hidden="false" customHeight="false" outlineLevel="0" collapsed="false">
      <c r="A255" s="29" t="n">
        <v>43717</v>
      </c>
      <c r="B255" s="26"/>
      <c r="C255" s="26" t="n">
        <v>4670</v>
      </c>
      <c r="D255" s="26" t="n">
        <v>985</v>
      </c>
      <c r="E255" s="26" t="n">
        <v>2650</v>
      </c>
      <c r="F255" s="30" t="n">
        <v>19</v>
      </c>
      <c r="G255" s="30" t="n">
        <v>13</v>
      </c>
      <c r="H255" s="30" t="n">
        <v>224</v>
      </c>
      <c r="I255" s="30" t="n">
        <v>200</v>
      </c>
      <c r="J255" s="30" t="n">
        <v>122</v>
      </c>
      <c r="K255" s="30" t="n">
        <v>67</v>
      </c>
      <c r="L255" s="30" t="n">
        <v>203</v>
      </c>
      <c r="M255" s="30" t="n">
        <v>132</v>
      </c>
      <c r="N255" s="30" t="n">
        <v>71</v>
      </c>
      <c r="O255" s="30" t="n">
        <v>7</v>
      </c>
      <c r="P255" s="26"/>
      <c r="Q255" s="26"/>
      <c r="R255" s="26"/>
      <c r="S255" s="26" t="n">
        <f aca="false">SUM(C255:O255)</f>
        <v>9363</v>
      </c>
    </row>
    <row r="256" customFormat="false" ht="13.8" hidden="false" customHeight="false" outlineLevel="0" collapsed="false">
      <c r="A256" s="29" t="n">
        <v>43718</v>
      </c>
      <c r="B256" s="26"/>
      <c r="C256" s="26" t="n">
        <v>3151</v>
      </c>
      <c r="D256" s="26" t="n">
        <v>1174</v>
      </c>
      <c r="E256" s="26" t="n">
        <v>1650</v>
      </c>
      <c r="F256" s="30" t="n">
        <v>8</v>
      </c>
      <c r="G256" s="30" t="n">
        <v>26</v>
      </c>
      <c r="H256" s="30" t="n">
        <v>103</v>
      </c>
      <c r="I256" s="30" t="n">
        <v>284</v>
      </c>
      <c r="J256" s="30" t="n">
        <v>83</v>
      </c>
      <c r="K256" s="30" t="n">
        <v>114</v>
      </c>
      <c r="L256" s="30" t="n">
        <v>41</v>
      </c>
      <c r="M256" s="30" t="n">
        <v>55</v>
      </c>
      <c r="N256" s="30" t="n">
        <v>13</v>
      </c>
      <c r="O256" s="30" t="n">
        <v>14</v>
      </c>
      <c r="P256" s="26"/>
      <c r="Q256" s="26"/>
      <c r="R256" s="26"/>
      <c r="S256" s="26" t="n">
        <f aca="false">SUM(C256:O256)</f>
        <v>6716</v>
      </c>
    </row>
    <row r="257" customFormat="false" ht="13.8" hidden="false" customHeight="false" outlineLevel="0" collapsed="false">
      <c r="A257" s="29" t="n">
        <v>43719</v>
      </c>
      <c r="B257" s="26"/>
      <c r="C257" s="26" t="n">
        <v>4983</v>
      </c>
      <c r="D257" s="26" t="n">
        <v>923</v>
      </c>
      <c r="E257" s="26" t="n">
        <v>1116</v>
      </c>
      <c r="F257" s="30" t="n">
        <v>92</v>
      </c>
      <c r="G257" s="30" t="n">
        <v>33</v>
      </c>
      <c r="H257" s="30" t="n">
        <v>622</v>
      </c>
      <c r="I257" s="30" t="n">
        <v>508</v>
      </c>
      <c r="J257" s="30" t="n">
        <v>75</v>
      </c>
      <c r="K257" s="30" t="n">
        <v>206</v>
      </c>
      <c r="L257" s="30" t="n">
        <v>68</v>
      </c>
      <c r="M257" s="30" t="n">
        <v>92</v>
      </c>
      <c r="N257" s="30" t="n">
        <v>177</v>
      </c>
      <c r="O257" s="30" t="n">
        <v>0</v>
      </c>
      <c r="P257" s="26"/>
      <c r="Q257" s="26"/>
      <c r="R257" s="26"/>
      <c r="S257" s="26" t="n">
        <f aca="false">SUM(C257:O257)</f>
        <v>8895</v>
      </c>
    </row>
    <row r="258" customFormat="false" ht="13.8" hidden="false" customHeight="false" outlineLevel="0" collapsed="false">
      <c r="A258" s="29" t="n">
        <v>43720</v>
      </c>
      <c r="B258" s="26"/>
      <c r="C258" s="26" t="n">
        <v>5923</v>
      </c>
      <c r="D258" s="26" t="n">
        <v>1471</v>
      </c>
      <c r="E258" s="26" t="n">
        <v>1874</v>
      </c>
      <c r="F258" s="30" t="n">
        <v>124</v>
      </c>
      <c r="G258" s="30" t="n">
        <v>22</v>
      </c>
      <c r="H258" s="30" t="n">
        <v>179</v>
      </c>
      <c r="I258" s="30" t="n">
        <v>236</v>
      </c>
      <c r="J258" s="30" t="n">
        <v>90</v>
      </c>
      <c r="K258" s="30" t="n">
        <v>171</v>
      </c>
      <c r="L258" s="30" t="n">
        <v>16</v>
      </c>
      <c r="M258" s="30" t="n">
        <v>43</v>
      </c>
      <c r="N258" s="30" t="n">
        <v>107</v>
      </c>
      <c r="O258" s="30" t="n">
        <v>0</v>
      </c>
      <c r="P258" s="26"/>
      <c r="Q258" s="26"/>
      <c r="R258" s="26"/>
      <c r="S258" s="26" t="n">
        <f aca="false">SUM(C258:O258)</f>
        <v>10256</v>
      </c>
    </row>
    <row r="259" customFormat="false" ht="13.8" hidden="false" customHeight="false" outlineLevel="0" collapsed="false">
      <c r="A259" s="29" t="n">
        <v>43721</v>
      </c>
      <c r="B259" s="26"/>
      <c r="C259" s="26" t="n">
        <v>3362</v>
      </c>
      <c r="D259" s="26" t="n">
        <v>1609</v>
      </c>
      <c r="E259" s="26" t="n">
        <v>3124</v>
      </c>
      <c r="F259" s="30" t="n">
        <v>33</v>
      </c>
      <c r="G259" s="30" t="n">
        <v>6</v>
      </c>
      <c r="H259" s="30" t="n">
        <v>122</v>
      </c>
      <c r="I259" s="30" t="n">
        <v>163</v>
      </c>
      <c r="J259" s="30" t="n">
        <v>69</v>
      </c>
      <c r="K259" s="30" t="n">
        <v>205</v>
      </c>
      <c r="L259" s="30" t="n">
        <v>459</v>
      </c>
      <c r="M259" s="30" t="n">
        <v>29</v>
      </c>
      <c r="N259" s="30" t="n">
        <v>286</v>
      </c>
      <c r="O259" s="30" t="n">
        <v>2</v>
      </c>
      <c r="P259" s="26"/>
      <c r="Q259" s="26"/>
      <c r="R259" s="26"/>
      <c r="S259" s="26" t="n">
        <f aca="false">SUM(C259:O259)</f>
        <v>9469</v>
      </c>
    </row>
    <row r="260" customFormat="false" ht="13.8" hidden="false" customHeight="false" outlineLevel="0" collapsed="false">
      <c r="A260" s="29" t="n">
        <v>43722</v>
      </c>
      <c r="B260" s="26"/>
      <c r="C260" s="26" t="n">
        <v>5373</v>
      </c>
      <c r="D260" s="26" t="n">
        <v>1315</v>
      </c>
      <c r="E260" s="26" t="n">
        <v>2158</v>
      </c>
      <c r="F260" s="30" t="n">
        <v>57</v>
      </c>
      <c r="G260" s="30" t="n">
        <v>32</v>
      </c>
      <c r="H260" s="30" t="n">
        <v>262</v>
      </c>
      <c r="I260" s="30" t="n">
        <v>388</v>
      </c>
      <c r="J260" s="30" t="n">
        <v>50</v>
      </c>
      <c r="K260" s="30" t="n">
        <v>81</v>
      </c>
      <c r="L260" s="30" t="n">
        <v>88</v>
      </c>
      <c r="M260" s="30" t="n">
        <v>78</v>
      </c>
      <c r="N260" s="30" t="n">
        <v>33</v>
      </c>
      <c r="O260" s="30" t="n">
        <v>9</v>
      </c>
      <c r="P260" s="26" t="n">
        <v>927</v>
      </c>
      <c r="Q260" s="26"/>
      <c r="R260" s="26"/>
      <c r="S260" s="26" t="n">
        <f aca="false">SUM(C260:P260)</f>
        <v>10851</v>
      </c>
    </row>
    <row r="261" customFormat="false" ht="13.8" hidden="false" customHeight="false" outlineLevel="0" collapsed="false">
      <c r="A261" s="29" t="n">
        <v>43723</v>
      </c>
      <c r="B261" s="26"/>
      <c r="C261" s="26" t="n">
        <v>3629</v>
      </c>
      <c r="D261" s="26" t="n">
        <v>1529</v>
      </c>
      <c r="E261" s="26" t="n">
        <v>2820</v>
      </c>
      <c r="F261" s="30" t="n">
        <v>7</v>
      </c>
      <c r="G261" s="30" t="n">
        <v>13</v>
      </c>
      <c r="H261" s="30" t="n">
        <v>125</v>
      </c>
      <c r="I261" s="30" t="n">
        <v>444</v>
      </c>
      <c r="J261" s="30" t="n">
        <v>34</v>
      </c>
      <c r="K261" s="30" t="n">
        <v>248</v>
      </c>
      <c r="L261" s="30" t="n">
        <v>531</v>
      </c>
      <c r="M261" s="30" t="n">
        <v>44</v>
      </c>
      <c r="N261" s="30" t="n">
        <v>98</v>
      </c>
      <c r="O261" s="30" t="n">
        <v>17</v>
      </c>
      <c r="P261" s="26" t="n">
        <v>694</v>
      </c>
      <c r="Q261" s="26"/>
      <c r="R261" s="26"/>
      <c r="S261" s="26" t="n">
        <f aca="false">SUM(C261:P261)</f>
        <v>10233</v>
      </c>
    </row>
    <row r="262" customFormat="false" ht="13.8" hidden="false" customHeight="false" outlineLevel="0" collapsed="false">
      <c r="A262" s="29" t="n">
        <v>43724</v>
      </c>
      <c r="B262" s="26"/>
      <c r="C262" s="26" t="n">
        <v>5161</v>
      </c>
      <c r="D262" s="26" t="n">
        <v>1207</v>
      </c>
      <c r="E262" s="26" t="n">
        <v>1784</v>
      </c>
      <c r="F262" s="30" t="n">
        <v>6</v>
      </c>
      <c r="G262" s="30" t="n">
        <v>7</v>
      </c>
      <c r="H262" s="30" t="n">
        <v>264</v>
      </c>
      <c r="I262" s="30" t="n">
        <v>316</v>
      </c>
      <c r="J262" s="30" t="n">
        <v>39</v>
      </c>
      <c r="K262" s="30" t="n">
        <v>146</v>
      </c>
      <c r="L262" s="30" t="n">
        <v>362</v>
      </c>
      <c r="M262" s="30" t="n">
        <v>39</v>
      </c>
      <c r="N262" s="30" t="n">
        <v>36</v>
      </c>
      <c r="O262" s="30" t="n">
        <v>23</v>
      </c>
      <c r="P262" s="26" t="n">
        <v>715</v>
      </c>
      <c r="Q262" s="26"/>
      <c r="R262" s="26"/>
      <c r="S262" s="26" t="n">
        <f aca="false">SUM(C262:P262)</f>
        <v>10105</v>
      </c>
    </row>
    <row r="263" customFormat="false" ht="13.8" hidden="false" customHeight="false" outlineLevel="0" collapsed="false">
      <c r="A263" s="29" t="n">
        <v>43725</v>
      </c>
      <c r="B263" s="26"/>
      <c r="C263" s="26" t="n">
        <v>4466</v>
      </c>
      <c r="D263" s="26" t="n">
        <v>1417</v>
      </c>
      <c r="E263" s="26" t="n">
        <v>890</v>
      </c>
      <c r="F263" s="30" t="n">
        <v>41</v>
      </c>
      <c r="G263" s="30" t="n">
        <v>32</v>
      </c>
      <c r="H263" s="30" t="n">
        <v>360</v>
      </c>
      <c r="I263" s="30" t="n">
        <v>361</v>
      </c>
      <c r="J263" s="30" t="n">
        <v>82</v>
      </c>
      <c r="K263" s="30" t="n">
        <v>169</v>
      </c>
      <c r="L263" s="30" t="n">
        <v>236</v>
      </c>
      <c r="M263" s="30" t="n">
        <v>34</v>
      </c>
      <c r="N263" s="30" t="n">
        <v>173</v>
      </c>
      <c r="O263" s="30" t="n">
        <v>18</v>
      </c>
      <c r="P263" s="26" t="n">
        <v>373</v>
      </c>
      <c r="Q263" s="26"/>
      <c r="R263" s="26"/>
      <c r="S263" s="26" t="n">
        <f aca="false">SUM(C263:O263)</f>
        <v>8279</v>
      </c>
    </row>
    <row r="264" customFormat="false" ht="13.8" hidden="false" customHeight="false" outlineLevel="0" collapsed="false">
      <c r="A264" s="29" t="n">
        <v>43726</v>
      </c>
      <c r="B264" s="26"/>
      <c r="C264" s="26" t="n">
        <v>4051</v>
      </c>
      <c r="D264" s="26" t="n">
        <v>3198</v>
      </c>
      <c r="E264" s="26" t="n">
        <v>3509</v>
      </c>
      <c r="F264" s="30" t="n">
        <v>106</v>
      </c>
      <c r="G264" s="30" t="n">
        <v>29</v>
      </c>
      <c r="H264" s="30" t="n">
        <v>430</v>
      </c>
      <c r="I264" s="30" t="n">
        <v>696</v>
      </c>
      <c r="J264" s="30" t="n">
        <v>99</v>
      </c>
      <c r="K264" s="30" t="n">
        <v>109</v>
      </c>
      <c r="L264" s="30" t="n">
        <v>141</v>
      </c>
      <c r="M264" s="30" t="n">
        <v>6</v>
      </c>
      <c r="N264" s="30" t="n">
        <v>427</v>
      </c>
      <c r="O264" s="30" t="n">
        <v>33</v>
      </c>
      <c r="P264" s="26" t="n">
        <v>320</v>
      </c>
      <c r="Q264" s="26"/>
      <c r="R264" s="26"/>
      <c r="S264" s="26" t="n">
        <f aca="false">SUM(C264:P264)</f>
        <v>13154</v>
      </c>
    </row>
    <row r="265" customFormat="false" ht="13.8" hidden="false" customHeight="false" outlineLevel="0" collapsed="false">
      <c r="A265" s="29" t="n">
        <v>43727</v>
      </c>
      <c r="B265" s="26"/>
      <c r="C265" s="26" t="n">
        <v>4024</v>
      </c>
      <c r="D265" s="26" t="n">
        <v>895</v>
      </c>
      <c r="E265" s="26" t="n">
        <v>2948</v>
      </c>
      <c r="F265" s="30" t="n">
        <v>427</v>
      </c>
      <c r="G265" s="30" t="n">
        <v>22</v>
      </c>
      <c r="H265" s="30" t="n">
        <v>183</v>
      </c>
      <c r="I265" s="30" t="n">
        <v>551</v>
      </c>
      <c r="J265" s="30" t="n">
        <v>74</v>
      </c>
      <c r="K265" s="30" t="n">
        <v>94</v>
      </c>
      <c r="L265" s="30" t="n">
        <v>237</v>
      </c>
      <c r="M265" s="30" t="n">
        <v>100</v>
      </c>
      <c r="N265" s="30" t="n">
        <v>201</v>
      </c>
      <c r="O265" s="30" t="n">
        <v>1</v>
      </c>
      <c r="P265" s="26" t="n">
        <v>339</v>
      </c>
      <c r="Q265" s="26"/>
      <c r="R265" s="26"/>
      <c r="S265" s="26" t="n">
        <f aca="false">SUM(C265:P265)</f>
        <v>10096</v>
      </c>
    </row>
    <row r="266" customFormat="false" ht="13.8" hidden="false" customHeight="false" outlineLevel="0" collapsed="false">
      <c r="A266" s="29" t="n">
        <v>43728</v>
      </c>
      <c r="B266" s="26"/>
      <c r="C266" s="26" t="n">
        <v>3525</v>
      </c>
      <c r="D266" s="26" t="n">
        <v>649</v>
      </c>
      <c r="E266" s="26" t="n">
        <v>1356</v>
      </c>
      <c r="F266" s="30" t="n">
        <v>2</v>
      </c>
      <c r="G266" s="30" t="n">
        <v>6</v>
      </c>
      <c r="H266" s="30" t="n">
        <v>91</v>
      </c>
      <c r="I266" s="30" t="n">
        <v>503</v>
      </c>
      <c r="J266" s="30" t="n">
        <v>80</v>
      </c>
      <c r="K266" s="30" t="n">
        <v>154</v>
      </c>
      <c r="L266" s="30" t="n">
        <v>335</v>
      </c>
      <c r="M266" s="30" t="n">
        <v>37</v>
      </c>
      <c r="N266" s="30" t="n">
        <v>55</v>
      </c>
      <c r="O266" s="30" t="n">
        <v>3</v>
      </c>
      <c r="P266" s="26" t="n">
        <v>391</v>
      </c>
      <c r="Q266" s="26"/>
      <c r="R266" s="26"/>
      <c r="S266" s="26" t="n">
        <f aca="false">SUM(C266:P266)</f>
        <v>7187</v>
      </c>
    </row>
    <row r="267" customFormat="false" ht="13.8" hidden="false" customHeight="false" outlineLevel="0" collapsed="false">
      <c r="A267" s="29" t="n">
        <v>43729</v>
      </c>
      <c r="B267" s="26"/>
      <c r="C267" s="26" t="n">
        <v>4195</v>
      </c>
      <c r="D267" s="26" t="n">
        <v>468</v>
      </c>
      <c r="E267" s="26" t="n">
        <v>1301</v>
      </c>
      <c r="F267" s="30" t="n">
        <v>13</v>
      </c>
      <c r="G267" s="30" t="n">
        <v>52</v>
      </c>
      <c r="H267" s="30" t="n">
        <v>289</v>
      </c>
      <c r="I267" s="30" t="n">
        <v>182</v>
      </c>
      <c r="J267" s="30" t="n">
        <v>49</v>
      </c>
      <c r="K267" s="30" t="n">
        <v>158</v>
      </c>
      <c r="L267" s="30" t="n">
        <v>178</v>
      </c>
      <c r="M267" s="30" t="n">
        <v>29</v>
      </c>
      <c r="N267" s="30" t="n">
        <v>49</v>
      </c>
      <c r="O267" s="30" t="n">
        <v>3</v>
      </c>
      <c r="P267" s="26" t="n">
        <v>231</v>
      </c>
      <c r="Q267" s="26"/>
      <c r="R267" s="26"/>
      <c r="S267" s="26" t="n">
        <f aca="false">SUM(C267:P267)</f>
        <v>7197</v>
      </c>
    </row>
    <row r="268" customFormat="false" ht="13.8" hidden="false" customHeight="false" outlineLevel="0" collapsed="false">
      <c r="A268" s="29" t="n">
        <v>43730</v>
      </c>
      <c r="B268" s="26"/>
      <c r="C268" s="26" t="n">
        <v>3760</v>
      </c>
      <c r="D268" s="26" t="n">
        <v>1477</v>
      </c>
      <c r="E268" s="26" t="n">
        <v>1666</v>
      </c>
      <c r="F268" s="30" t="n">
        <v>30</v>
      </c>
      <c r="G268" s="30" t="n">
        <v>42</v>
      </c>
      <c r="H268" s="30" t="n">
        <v>215</v>
      </c>
      <c r="I268" s="30" t="n">
        <v>294</v>
      </c>
      <c r="J268" s="30" t="n">
        <v>65</v>
      </c>
      <c r="K268" s="30" t="n">
        <v>110</v>
      </c>
      <c r="L268" s="30" t="n">
        <v>127</v>
      </c>
      <c r="M268" s="30" t="n">
        <v>58</v>
      </c>
      <c r="N268" s="30" t="n">
        <v>62</v>
      </c>
      <c r="O268" s="30" t="n">
        <v>0</v>
      </c>
      <c r="P268" s="26" t="n">
        <v>512</v>
      </c>
      <c r="Q268" s="26"/>
      <c r="R268" s="26"/>
      <c r="S268" s="26" t="n">
        <f aca="false">SUM(C268:P268)</f>
        <v>8418</v>
      </c>
    </row>
    <row r="269" customFormat="false" ht="13.8" hidden="false" customHeight="false" outlineLevel="0" collapsed="false">
      <c r="A269" s="29" t="n">
        <v>43731</v>
      </c>
      <c r="B269" s="26"/>
      <c r="C269" s="26" t="n">
        <v>3948</v>
      </c>
      <c r="D269" s="26" t="n">
        <v>1573</v>
      </c>
      <c r="E269" s="26" t="n">
        <v>1579</v>
      </c>
      <c r="F269" s="30" t="n">
        <v>34</v>
      </c>
      <c r="G269" s="30" t="n">
        <v>7</v>
      </c>
      <c r="H269" s="30" t="n">
        <v>505</v>
      </c>
      <c r="I269" s="30" t="n">
        <v>196</v>
      </c>
      <c r="J269" s="30" t="n">
        <v>50</v>
      </c>
      <c r="K269" s="30" t="n">
        <v>195</v>
      </c>
      <c r="L269" s="30" t="n">
        <v>561</v>
      </c>
      <c r="M269" s="30" t="n">
        <v>130</v>
      </c>
      <c r="N269" s="30" t="n">
        <v>109</v>
      </c>
      <c r="O269" s="30" t="n">
        <v>6</v>
      </c>
      <c r="P269" s="26" t="n">
        <v>206</v>
      </c>
      <c r="Q269" s="26"/>
      <c r="R269" s="26"/>
      <c r="S269" s="26" t="n">
        <f aca="false">SUM(C269:P269)</f>
        <v>9099</v>
      </c>
    </row>
    <row r="270" customFormat="false" ht="13.8" hidden="false" customHeight="false" outlineLevel="0" collapsed="false">
      <c r="A270" s="29" t="n">
        <v>43732</v>
      </c>
      <c r="B270" s="26"/>
      <c r="C270" s="26" t="n">
        <v>1942</v>
      </c>
      <c r="D270" s="26" t="n">
        <v>460</v>
      </c>
      <c r="E270" s="26" t="n">
        <v>1951</v>
      </c>
      <c r="F270" s="30" t="n">
        <v>182</v>
      </c>
      <c r="G270" s="30" t="n">
        <v>18</v>
      </c>
      <c r="H270" s="30" t="n">
        <v>174</v>
      </c>
      <c r="I270" s="30" t="n">
        <v>342</v>
      </c>
      <c r="J270" s="30" t="n">
        <v>44</v>
      </c>
      <c r="K270" s="30" t="n">
        <v>32</v>
      </c>
      <c r="L270" s="30" t="n">
        <v>184</v>
      </c>
      <c r="M270" s="30" t="n">
        <v>21</v>
      </c>
      <c r="N270" s="30" t="n">
        <v>46</v>
      </c>
      <c r="O270" s="30" t="n">
        <v>1</v>
      </c>
      <c r="P270" s="26" t="n">
        <v>313</v>
      </c>
      <c r="Q270" s="26"/>
      <c r="R270" s="26"/>
      <c r="S270" s="26" t="n">
        <f aca="false">SUM(C270:P270)</f>
        <v>5710</v>
      </c>
    </row>
    <row r="271" customFormat="false" ht="13.8" hidden="false" customHeight="false" outlineLevel="0" collapsed="false">
      <c r="A271" s="29" t="n">
        <v>43733</v>
      </c>
      <c r="B271" s="26"/>
      <c r="C271" s="26" t="n">
        <v>3950</v>
      </c>
      <c r="D271" s="26" t="n">
        <v>1680</v>
      </c>
      <c r="E271" s="26" t="n">
        <v>3268</v>
      </c>
      <c r="F271" s="30" t="n">
        <v>14</v>
      </c>
      <c r="G271" s="30" t="n">
        <v>11</v>
      </c>
      <c r="H271" s="30" t="n">
        <v>252</v>
      </c>
      <c r="I271" s="30" t="n">
        <v>780</v>
      </c>
      <c r="J271" s="30" t="n">
        <v>70</v>
      </c>
      <c r="K271" s="30" t="n">
        <v>70</v>
      </c>
      <c r="L271" s="30" t="n">
        <v>332</v>
      </c>
      <c r="M271" s="30" t="n">
        <v>38</v>
      </c>
      <c r="N271" s="30" t="n">
        <v>43</v>
      </c>
      <c r="O271" s="30" t="n">
        <v>1</v>
      </c>
      <c r="P271" s="26" t="n">
        <v>197</v>
      </c>
      <c r="Q271" s="26"/>
      <c r="R271" s="26"/>
      <c r="S271" s="26" t="n">
        <f aca="false">SUM(C271:P271)</f>
        <v>10706</v>
      </c>
    </row>
    <row r="272" customFormat="false" ht="13.8" hidden="false" customHeight="false" outlineLevel="0" collapsed="false">
      <c r="A272" s="29" t="n">
        <v>43734</v>
      </c>
      <c r="B272" s="26"/>
      <c r="C272" s="26" t="n">
        <v>3687</v>
      </c>
      <c r="D272" s="26" t="n">
        <v>581</v>
      </c>
      <c r="E272" s="26" t="n">
        <v>1695</v>
      </c>
      <c r="F272" s="30" t="n">
        <v>346</v>
      </c>
      <c r="G272" s="30" t="n">
        <v>11</v>
      </c>
      <c r="H272" s="30" t="n">
        <v>377</v>
      </c>
      <c r="I272" s="30" t="n">
        <v>569</v>
      </c>
      <c r="J272" s="30" t="n">
        <v>79</v>
      </c>
      <c r="K272" s="30" t="n">
        <v>58</v>
      </c>
      <c r="L272" s="30" t="n">
        <v>476</v>
      </c>
      <c r="M272" s="30" t="n">
        <v>90</v>
      </c>
      <c r="N272" s="30" t="n">
        <v>133</v>
      </c>
      <c r="O272" s="30" t="n">
        <v>0</v>
      </c>
      <c r="P272" s="26" t="n">
        <v>229</v>
      </c>
      <c r="Q272" s="26"/>
      <c r="R272" s="26"/>
      <c r="S272" s="26" t="n">
        <f aca="false">SUM(C272:P272)</f>
        <v>8331</v>
      </c>
    </row>
    <row r="273" customFormat="false" ht="13.8" hidden="false" customHeight="false" outlineLevel="0" collapsed="false">
      <c r="A273" s="29" t="n">
        <v>43735</v>
      </c>
      <c r="B273" s="26"/>
      <c r="C273" s="26" t="n">
        <v>3771</v>
      </c>
      <c r="D273" s="26" t="n">
        <v>1157</v>
      </c>
      <c r="E273" s="26" t="n">
        <v>1631</v>
      </c>
      <c r="F273" s="30" t="n">
        <v>110</v>
      </c>
      <c r="G273" s="30" t="n">
        <v>15</v>
      </c>
      <c r="H273" s="30" t="n">
        <v>409</v>
      </c>
      <c r="I273" s="30" t="n">
        <v>336</v>
      </c>
      <c r="J273" s="30" t="n">
        <v>118</v>
      </c>
      <c r="K273" s="30" t="n">
        <v>107</v>
      </c>
      <c r="L273" s="30" t="n">
        <v>352</v>
      </c>
      <c r="M273" s="30" t="n">
        <v>38</v>
      </c>
      <c r="N273" s="30" t="n">
        <v>62</v>
      </c>
      <c r="O273" s="30" t="n">
        <v>13</v>
      </c>
      <c r="P273" s="26" t="n">
        <v>247</v>
      </c>
      <c r="Q273" s="26"/>
      <c r="R273" s="26"/>
      <c r="S273" s="26" t="n">
        <f aca="false">SUM(C273:P273)</f>
        <v>8366</v>
      </c>
    </row>
    <row r="274" customFormat="false" ht="13.8" hidden="false" customHeight="false" outlineLevel="0" collapsed="false">
      <c r="A274" s="29" t="n">
        <v>43736</v>
      </c>
      <c r="B274" s="26"/>
      <c r="C274" s="26" t="n">
        <v>3129</v>
      </c>
      <c r="D274" s="26" t="n">
        <v>2564</v>
      </c>
      <c r="E274" s="26" t="n">
        <v>3392</v>
      </c>
      <c r="F274" s="30" t="n">
        <v>267</v>
      </c>
      <c r="G274" s="30" t="n">
        <v>51</v>
      </c>
      <c r="H274" s="30" t="n">
        <v>541</v>
      </c>
      <c r="I274" s="30" t="n">
        <v>237</v>
      </c>
      <c r="J274" s="30" t="n">
        <v>99</v>
      </c>
      <c r="K274" s="30" t="n">
        <v>95</v>
      </c>
      <c r="L274" s="30" t="n">
        <v>158</v>
      </c>
      <c r="M274" s="30" t="n">
        <v>7</v>
      </c>
      <c r="N274" s="30" t="n">
        <v>186</v>
      </c>
      <c r="O274" s="30" t="n">
        <v>15</v>
      </c>
      <c r="P274" s="26" t="n">
        <v>175</v>
      </c>
      <c r="Q274" s="26"/>
      <c r="R274" s="26"/>
      <c r="S274" s="26" t="n">
        <f aca="false">SUM(C274:P274)</f>
        <v>10916</v>
      </c>
    </row>
    <row r="275" customFormat="false" ht="13.8" hidden="false" customHeight="false" outlineLevel="0" collapsed="false">
      <c r="A275" s="29" t="n">
        <v>43737</v>
      </c>
      <c r="B275" s="26"/>
      <c r="C275" s="26" t="n">
        <v>3651</v>
      </c>
      <c r="D275" s="26" t="n">
        <v>2201</v>
      </c>
      <c r="E275" s="26" t="n">
        <v>2523</v>
      </c>
      <c r="F275" s="30" t="n">
        <v>31</v>
      </c>
      <c r="G275" s="30" t="n">
        <v>14</v>
      </c>
      <c r="H275" s="30" t="n">
        <v>267</v>
      </c>
      <c r="I275" s="30" t="n">
        <v>390</v>
      </c>
      <c r="J275" s="30" t="n">
        <v>50</v>
      </c>
      <c r="K275" s="30" t="n">
        <v>182</v>
      </c>
      <c r="L275" s="30" t="n">
        <v>703</v>
      </c>
      <c r="M275" s="30" t="n">
        <v>34</v>
      </c>
      <c r="N275" s="30" t="n">
        <v>37</v>
      </c>
      <c r="O275" s="30" t="n">
        <v>58</v>
      </c>
      <c r="P275" s="26" t="n">
        <v>142</v>
      </c>
      <c r="Q275" s="26"/>
      <c r="R275" s="26"/>
      <c r="S275" s="26" t="n">
        <f aca="false">SUM(C275:P275)</f>
        <v>10283</v>
      </c>
    </row>
    <row r="276" customFormat="false" ht="13.8" hidden="false" customHeight="false" outlineLevel="0" collapsed="false">
      <c r="A276" s="29" t="n">
        <v>43738</v>
      </c>
      <c r="B276" s="26"/>
      <c r="C276" s="26" t="n">
        <v>4550</v>
      </c>
      <c r="D276" s="26" t="n">
        <v>2219</v>
      </c>
      <c r="E276" s="26" t="n">
        <v>1898</v>
      </c>
      <c r="F276" s="30" t="n">
        <v>134</v>
      </c>
      <c r="G276" s="30" t="n">
        <v>34</v>
      </c>
      <c r="H276" s="30" t="n">
        <v>209</v>
      </c>
      <c r="I276" s="30" t="n">
        <v>337</v>
      </c>
      <c r="J276" s="30" t="n">
        <v>99</v>
      </c>
      <c r="K276" s="30" t="n">
        <v>370</v>
      </c>
      <c r="L276" s="30" t="n">
        <v>509</v>
      </c>
      <c r="M276" s="30" t="n">
        <v>71</v>
      </c>
      <c r="N276" s="30" t="n">
        <v>67</v>
      </c>
      <c r="O276" s="30" t="n">
        <v>29</v>
      </c>
      <c r="P276" s="26" t="n">
        <v>131</v>
      </c>
      <c r="Q276" s="26"/>
      <c r="R276" s="26"/>
      <c r="S276" s="26" t="n">
        <f aca="false">SUM(C276:P276)</f>
        <v>10657</v>
      </c>
    </row>
    <row r="277" customFormat="false" ht="13.8" hidden="false" customHeight="false" outlineLevel="0" collapsed="false">
      <c r="A277" s="29" t="n">
        <v>43739</v>
      </c>
      <c r="B277" s="26"/>
      <c r="C277" s="26" t="n">
        <v>2200</v>
      </c>
      <c r="D277" s="26" t="n">
        <v>1650</v>
      </c>
      <c r="E277" s="26" t="n">
        <v>1741</v>
      </c>
      <c r="F277" s="30" t="n">
        <v>142</v>
      </c>
      <c r="G277" s="30" t="n">
        <v>6</v>
      </c>
      <c r="H277" s="30" t="n">
        <v>230</v>
      </c>
      <c r="I277" s="30" t="n">
        <v>583</v>
      </c>
      <c r="J277" s="30" t="n">
        <v>71</v>
      </c>
      <c r="K277" s="30" t="n">
        <v>501</v>
      </c>
      <c r="L277" s="30" t="n">
        <v>119</v>
      </c>
      <c r="M277" s="30" t="n">
        <v>25</v>
      </c>
      <c r="N277" s="30" t="n">
        <v>33</v>
      </c>
      <c r="O277" s="30" t="n">
        <v>6</v>
      </c>
      <c r="P277" s="26" t="n">
        <v>300</v>
      </c>
      <c r="Q277" s="26"/>
      <c r="R277" s="26"/>
      <c r="S277" s="26" t="n">
        <f aca="false">SUM(C277:P277)</f>
        <v>7607</v>
      </c>
    </row>
    <row r="278" customFormat="false" ht="13.8" hidden="false" customHeight="false" outlineLevel="0" collapsed="false">
      <c r="A278" s="29" t="n">
        <v>43740</v>
      </c>
      <c r="B278" s="26"/>
      <c r="C278" s="26" t="n">
        <v>4698</v>
      </c>
      <c r="D278" s="26" t="n">
        <v>4235</v>
      </c>
      <c r="E278" s="26" t="n">
        <v>1554</v>
      </c>
      <c r="F278" s="30" t="n">
        <v>58</v>
      </c>
      <c r="G278" s="30" t="n">
        <v>6</v>
      </c>
      <c r="H278" s="30" t="n">
        <v>237</v>
      </c>
      <c r="I278" s="30" t="n">
        <v>728</v>
      </c>
      <c r="J278" s="30" t="n">
        <v>72</v>
      </c>
      <c r="K278" s="30" t="n">
        <v>505</v>
      </c>
      <c r="L278" s="30" t="n">
        <v>240</v>
      </c>
      <c r="M278" s="30" t="n">
        <v>9</v>
      </c>
      <c r="N278" s="30" t="n">
        <v>110</v>
      </c>
      <c r="O278" s="30" t="n">
        <v>50</v>
      </c>
      <c r="P278" s="26" t="n">
        <v>230</v>
      </c>
      <c r="Q278" s="26"/>
      <c r="R278" s="26"/>
      <c r="S278" s="26" t="n">
        <f aca="false">SUM(C278:P278)</f>
        <v>12732</v>
      </c>
    </row>
    <row r="279" customFormat="false" ht="13.8" hidden="false" customHeight="false" outlineLevel="0" collapsed="false">
      <c r="A279" s="29" t="n">
        <v>43741</v>
      </c>
      <c r="B279" s="26"/>
      <c r="C279" s="26" t="n">
        <v>4053</v>
      </c>
      <c r="D279" s="26" t="n">
        <v>1365</v>
      </c>
      <c r="E279" s="26" t="n">
        <v>2819</v>
      </c>
      <c r="F279" s="30" t="n">
        <v>28</v>
      </c>
      <c r="G279" s="30" t="n">
        <v>0</v>
      </c>
      <c r="H279" s="30" t="n">
        <v>165</v>
      </c>
      <c r="I279" s="30" t="n">
        <v>195</v>
      </c>
      <c r="J279" s="30" t="n">
        <v>45</v>
      </c>
      <c r="K279" s="30" t="n">
        <v>283</v>
      </c>
      <c r="L279" s="30" t="n">
        <v>159</v>
      </c>
      <c r="M279" s="30" t="n">
        <v>35</v>
      </c>
      <c r="N279" s="30" t="n">
        <v>218</v>
      </c>
      <c r="O279" s="30" t="n">
        <v>1</v>
      </c>
      <c r="P279" s="26" t="n">
        <v>302</v>
      </c>
      <c r="Q279" s="26"/>
      <c r="R279" s="26"/>
      <c r="S279" s="26" t="n">
        <f aca="false">SUM(C279:P279)</f>
        <v>9668</v>
      </c>
    </row>
    <row r="280" customFormat="false" ht="13.8" hidden="false" customHeight="false" outlineLevel="0" collapsed="false">
      <c r="A280" s="29" t="n">
        <v>43742</v>
      </c>
      <c r="B280" s="26"/>
      <c r="C280" s="26" t="n">
        <v>3274</v>
      </c>
      <c r="D280" s="26" t="n">
        <v>1427</v>
      </c>
      <c r="E280" s="26" t="n">
        <v>2772</v>
      </c>
      <c r="F280" s="30" t="n">
        <v>0</v>
      </c>
      <c r="G280" s="30" t="n">
        <v>13</v>
      </c>
      <c r="H280" s="30" t="n">
        <v>478</v>
      </c>
      <c r="I280" s="30" t="n">
        <v>312</v>
      </c>
      <c r="J280" s="30" t="n">
        <v>111</v>
      </c>
      <c r="K280" s="30" t="n">
        <v>314</v>
      </c>
      <c r="L280" s="30" t="n">
        <v>288</v>
      </c>
      <c r="M280" s="30" t="n">
        <v>2</v>
      </c>
      <c r="N280" s="30" t="n">
        <v>120</v>
      </c>
      <c r="O280" s="30" t="n">
        <v>21</v>
      </c>
      <c r="P280" s="26" t="n">
        <v>147</v>
      </c>
      <c r="Q280" s="26"/>
      <c r="R280" s="26"/>
      <c r="S280" s="26" t="n">
        <f aca="false">SUM(C280:P280)</f>
        <v>9279</v>
      </c>
    </row>
    <row r="281" customFormat="false" ht="13.8" hidden="false" customHeight="false" outlineLevel="0" collapsed="false">
      <c r="A281" s="29" t="n">
        <v>43743</v>
      </c>
      <c r="B281" s="26"/>
      <c r="C281" s="26" t="n">
        <v>2452</v>
      </c>
      <c r="D281" s="26" t="n">
        <v>1193</v>
      </c>
      <c r="E281" s="26" t="n">
        <v>2308</v>
      </c>
      <c r="F281" s="30" t="n">
        <v>75</v>
      </c>
      <c r="G281" s="30" t="n">
        <v>8</v>
      </c>
      <c r="H281" s="30" t="n">
        <v>217</v>
      </c>
      <c r="I281" s="30" t="n">
        <v>708</v>
      </c>
      <c r="J281" s="30" t="n">
        <v>59</v>
      </c>
      <c r="K281" s="30" t="n">
        <v>1060</v>
      </c>
      <c r="L281" s="30" t="n">
        <v>129</v>
      </c>
      <c r="M281" s="30" t="n">
        <v>106</v>
      </c>
      <c r="N281" s="30" t="n">
        <v>116</v>
      </c>
      <c r="O281" s="30" t="n">
        <v>29</v>
      </c>
      <c r="P281" s="26" t="n">
        <v>218</v>
      </c>
      <c r="Q281" s="26"/>
      <c r="R281" s="26"/>
      <c r="S281" s="26" t="n">
        <f aca="false">SUM(C281:P281)</f>
        <v>8678</v>
      </c>
    </row>
    <row r="282" customFormat="false" ht="13.8" hidden="false" customHeight="false" outlineLevel="0" collapsed="false">
      <c r="A282" s="29" t="n">
        <v>43744</v>
      </c>
      <c r="B282" s="26"/>
      <c r="C282" s="26" t="n">
        <v>3469</v>
      </c>
      <c r="D282" s="26" t="n">
        <v>596</v>
      </c>
      <c r="E282" s="26" t="n">
        <v>2668</v>
      </c>
      <c r="F282" s="26" t="n">
        <v>114</v>
      </c>
      <c r="G282" s="26" t="n">
        <v>41</v>
      </c>
      <c r="H282" s="26" t="n">
        <v>130</v>
      </c>
      <c r="I282" s="26" t="n">
        <v>527</v>
      </c>
      <c r="J282" s="26" t="n">
        <v>53</v>
      </c>
      <c r="K282" s="26" t="n">
        <v>443</v>
      </c>
      <c r="L282" s="26" t="n">
        <v>477</v>
      </c>
      <c r="M282" s="26" t="n">
        <v>10</v>
      </c>
      <c r="N282" s="26" t="n">
        <v>154</v>
      </c>
      <c r="O282" s="26" t="n">
        <v>16</v>
      </c>
      <c r="P282" s="26" t="n">
        <v>340</v>
      </c>
      <c r="Q282" s="26"/>
      <c r="R282" s="26"/>
      <c r="S282" s="26" t="n">
        <f aca="false">SUM(C282:P282)</f>
        <v>9038</v>
      </c>
    </row>
    <row r="283" customFormat="false" ht="13.8" hidden="false" customHeight="false" outlineLevel="0" collapsed="false">
      <c r="A283" s="29" t="n">
        <v>43745</v>
      </c>
      <c r="B283" s="26"/>
      <c r="C283" s="26" t="n">
        <v>4019</v>
      </c>
      <c r="D283" s="26" t="n">
        <v>417</v>
      </c>
      <c r="E283" s="26" t="n">
        <v>1918</v>
      </c>
      <c r="F283" s="30" t="n">
        <v>20</v>
      </c>
      <c r="G283" s="30" t="n">
        <v>4</v>
      </c>
      <c r="H283" s="30" t="n">
        <v>67</v>
      </c>
      <c r="I283" s="30" t="n">
        <v>195</v>
      </c>
      <c r="J283" s="30" t="n">
        <v>36</v>
      </c>
      <c r="K283" s="30" t="n">
        <v>353</v>
      </c>
      <c r="L283" s="30" t="n">
        <v>554</v>
      </c>
      <c r="M283" s="30" t="n">
        <v>171</v>
      </c>
      <c r="N283" s="30" t="n">
        <v>49</v>
      </c>
      <c r="O283" s="30" t="n">
        <v>4</v>
      </c>
      <c r="P283" s="26" t="n">
        <v>321</v>
      </c>
      <c r="Q283" s="26"/>
      <c r="R283" s="26"/>
      <c r="S283" s="26" t="n">
        <f aca="false">SUM(C283:P283)</f>
        <v>8128</v>
      </c>
    </row>
    <row r="284" customFormat="false" ht="13.8" hidden="false" customHeight="false" outlineLevel="0" collapsed="false">
      <c r="A284" s="29" t="n">
        <v>43746</v>
      </c>
      <c r="B284" s="26"/>
      <c r="C284" s="26" t="n">
        <v>2375</v>
      </c>
      <c r="D284" s="26" t="n">
        <v>544</v>
      </c>
      <c r="E284" s="26" t="n">
        <v>1582</v>
      </c>
      <c r="F284" s="30" t="n">
        <v>23</v>
      </c>
      <c r="G284" s="30" t="n">
        <v>0</v>
      </c>
      <c r="H284" s="30" t="n">
        <v>77</v>
      </c>
      <c r="I284" s="30" t="n">
        <v>700</v>
      </c>
      <c r="J284" s="30" t="n">
        <v>63</v>
      </c>
      <c r="K284" s="30" t="n">
        <v>586</v>
      </c>
      <c r="L284" s="30" t="n">
        <v>204</v>
      </c>
      <c r="M284" s="30" t="n">
        <v>6</v>
      </c>
      <c r="N284" s="30" t="n">
        <v>69</v>
      </c>
      <c r="O284" s="30" t="n">
        <v>39</v>
      </c>
      <c r="P284" s="26" t="n">
        <v>103</v>
      </c>
      <c r="Q284" s="26"/>
      <c r="R284" s="26"/>
      <c r="S284" s="26" t="n">
        <f aca="false">SUM(C284:P284)</f>
        <v>6371</v>
      </c>
    </row>
    <row r="285" customFormat="false" ht="13.8" hidden="false" customHeight="false" outlineLevel="0" collapsed="false">
      <c r="A285" s="29" t="n">
        <v>43747</v>
      </c>
      <c r="B285" s="26"/>
      <c r="C285" s="26" t="n">
        <v>3006</v>
      </c>
      <c r="D285" s="26" t="n">
        <v>1067</v>
      </c>
      <c r="E285" s="26" t="n">
        <v>1171</v>
      </c>
      <c r="F285" s="30" t="n">
        <v>1</v>
      </c>
      <c r="G285" s="30" t="n">
        <v>8</v>
      </c>
      <c r="H285" s="30" t="n">
        <v>81</v>
      </c>
      <c r="I285" s="30" t="n">
        <v>939</v>
      </c>
      <c r="J285" s="30" t="n">
        <v>64</v>
      </c>
      <c r="K285" s="30" t="n">
        <v>507</v>
      </c>
      <c r="L285" s="30" t="n">
        <v>317</v>
      </c>
      <c r="M285" s="30" t="n">
        <v>23</v>
      </c>
      <c r="N285" s="30" t="n">
        <v>416</v>
      </c>
      <c r="O285" s="30" t="n">
        <v>63</v>
      </c>
      <c r="P285" s="26" t="n">
        <v>745</v>
      </c>
      <c r="Q285" s="26"/>
      <c r="R285" s="26"/>
      <c r="S285" s="26" t="n">
        <f aca="false">SUM(C285:P285)</f>
        <v>8408</v>
      </c>
    </row>
    <row r="286" customFormat="false" ht="13.8" hidden="false" customHeight="false" outlineLevel="0" collapsed="false">
      <c r="A286" s="29" t="n">
        <v>43748</v>
      </c>
      <c r="B286" s="26"/>
      <c r="C286" s="26" t="n">
        <v>5116</v>
      </c>
      <c r="D286" s="26" t="n">
        <v>897</v>
      </c>
      <c r="E286" s="26" t="n">
        <v>1144</v>
      </c>
      <c r="F286" s="30" t="n">
        <v>24</v>
      </c>
      <c r="G286" s="30" t="n">
        <v>3</v>
      </c>
      <c r="H286" s="30" t="n">
        <v>67</v>
      </c>
      <c r="I286" s="30" t="n">
        <v>448</v>
      </c>
      <c r="J286" s="30" t="n">
        <v>69</v>
      </c>
      <c r="K286" s="30" t="n">
        <v>631</v>
      </c>
      <c r="L286" s="30" t="n">
        <v>156</v>
      </c>
      <c r="M286" s="30" t="n">
        <v>92</v>
      </c>
      <c r="N286" s="30" t="n">
        <v>267</v>
      </c>
      <c r="O286" s="30" t="n">
        <v>12</v>
      </c>
      <c r="P286" s="26" t="n">
        <v>207</v>
      </c>
      <c r="Q286" s="26"/>
      <c r="R286" s="26"/>
      <c r="S286" s="26" t="n">
        <f aca="false">SUM(C286:P286)</f>
        <v>9133</v>
      </c>
    </row>
    <row r="287" customFormat="false" ht="13.8" hidden="false" customHeight="false" outlineLevel="0" collapsed="false">
      <c r="A287" s="29" t="n">
        <v>43749</v>
      </c>
      <c r="B287" s="26"/>
      <c r="C287" s="26" t="n">
        <v>5026</v>
      </c>
      <c r="D287" s="26" t="n">
        <v>660</v>
      </c>
      <c r="E287" s="26" t="n">
        <v>1035</v>
      </c>
      <c r="F287" s="30" t="n">
        <v>68</v>
      </c>
      <c r="G287" s="30" t="n">
        <v>35</v>
      </c>
      <c r="H287" s="30" t="n">
        <v>256</v>
      </c>
      <c r="I287" s="30" t="n">
        <v>769</v>
      </c>
      <c r="J287" s="30" t="n">
        <v>54</v>
      </c>
      <c r="K287" s="30" t="n">
        <v>862</v>
      </c>
      <c r="L287" s="30" t="n">
        <v>502</v>
      </c>
      <c r="M287" s="30" t="n">
        <v>37</v>
      </c>
      <c r="N287" s="30" t="n">
        <v>134</v>
      </c>
      <c r="O287" s="30" t="n">
        <v>32</v>
      </c>
      <c r="P287" s="26" t="n">
        <v>400</v>
      </c>
      <c r="Q287" s="26"/>
      <c r="R287" s="26"/>
      <c r="S287" s="26" t="n">
        <f aca="false">SUM(C287:P287)</f>
        <v>9870</v>
      </c>
    </row>
    <row r="288" customFormat="false" ht="13.8" hidden="false" customHeight="false" outlineLevel="0" collapsed="false">
      <c r="A288" s="29" t="n">
        <v>43750</v>
      </c>
      <c r="B288" s="26"/>
      <c r="C288" s="26" t="n">
        <v>4885</v>
      </c>
      <c r="D288" s="26" t="n">
        <v>1705</v>
      </c>
      <c r="E288" s="26" t="n">
        <v>1470</v>
      </c>
      <c r="F288" s="30" t="n">
        <v>4</v>
      </c>
      <c r="G288" s="30" t="n">
        <v>7</v>
      </c>
      <c r="H288" s="30" t="n">
        <v>297</v>
      </c>
      <c r="I288" s="30" t="n">
        <v>491</v>
      </c>
      <c r="J288" s="30" t="n">
        <v>115</v>
      </c>
      <c r="K288" s="30" t="n">
        <v>545</v>
      </c>
      <c r="L288" s="30" t="n">
        <v>178</v>
      </c>
      <c r="M288" s="30" t="n">
        <v>60</v>
      </c>
      <c r="N288" s="30" t="n">
        <v>64</v>
      </c>
      <c r="O288" s="30" t="n">
        <v>30</v>
      </c>
      <c r="P288" s="26" t="n">
        <v>146</v>
      </c>
      <c r="Q288" s="26"/>
      <c r="R288" s="26"/>
      <c r="S288" s="26" t="n">
        <f aca="false">SUM(C288:P288)</f>
        <v>9997</v>
      </c>
    </row>
    <row r="289" customFormat="false" ht="13.8" hidden="false" customHeight="false" outlineLevel="0" collapsed="false">
      <c r="A289" s="29" t="n">
        <v>43751</v>
      </c>
      <c r="B289" s="26"/>
      <c r="C289" s="26" t="n">
        <v>4717</v>
      </c>
      <c r="D289" s="26" t="n">
        <v>2063</v>
      </c>
      <c r="E289" s="26" t="n">
        <v>1360</v>
      </c>
      <c r="F289" s="30" t="n">
        <v>61</v>
      </c>
      <c r="G289" s="30" t="n">
        <v>6</v>
      </c>
      <c r="H289" s="30" t="n">
        <v>246</v>
      </c>
      <c r="I289" s="30" t="n">
        <v>497</v>
      </c>
      <c r="J289" s="30" t="n">
        <v>46</v>
      </c>
      <c r="K289" s="30" t="n">
        <v>434</v>
      </c>
      <c r="L289" s="30" t="n">
        <v>452</v>
      </c>
      <c r="M289" s="30" t="n">
        <v>72</v>
      </c>
      <c r="N289" s="30" t="n">
        <v>40</v>
      </c>
      <c r="O289" s="30" t="n">
        <v>26</v>
      </c>
      <c r="P289" s="26" t="n">
        <v>94</v>
      </c>
      <c r="Q289" s="26"/>
      <c r="R289" s="26"/>
      <c r="S289" s="26" t="n">
        <f aca="false">SUM(C289:P289)</f>
        <v>10114</v>
      </c>
    </row>
    <row r="290" customFormat="false" ht="13.8" hidden="false" customHeight="false" outlineLevel="0" collapsed="false">
      <c r="A290" s="29" t="n">
        <v>43752</v>
      </c>
      <c r="B290" s="26"/>
      <c r="C290" s="26" t="n">
        <v>4158</v>
      </c>
      <c r="D290" s="26" t="n">
        <v>811</v>
      </c>
      <c r="E290" s="26" t="n">
        <v>1112</v>
      </c>
      <c r="F290" s="30" t="n">
        <v>5</v>
      </c>
      <c r="G290" s="30" t="n">
        <v>12</v>
      </c>
      <c r="H290" s="30" t="n">
        <v>108</v>
      </c>
      <c r="I290" s="30" t="n">
        <v>415</v>
      </c>
      <c r="J290" s="30" t="n">
        <v>65</v>
      </c>
      <c r="K290" s="30" t="n">
        <v>173</v>
      </c>
      <c r="L290" s="30" t="n">
        <v>173</v>
      </c>
      <c r="M290" s="30" t="n">
        <v>69</v>
      </c>
      <c r="N290" s="30" t="n">
        <v>33</v>
      </c>
      <c r="O290" s="30" t="n">
        <v>14</v>
      </c>
      <c r="P290" s="26" t="n">
        <v>301</v>
      </c>
      <c r="Q290" s="26"/>
      <c r="R290" s="26"/>
      <c r="S290" s="26" t="n">
        <f aca="false">SUM(C290:P290)</f>
        <v>7449</v>
      </c>
    </row>
    <row r="291" customFormat="false" ht="13.8" hidden="false" customHeight="false" outlineLevel="0" collapsed="false">
      <c r="A291" s="29" t="n">
        <v>43753</v>
      </c>
      <c r="B291" s="26"/>
      <c r="C291" s="26" t="n">
        <v>5129</v>
      </c>
      <c r="D291" s="26" t="n">
        <v>2026</v>
      </c>
      <c r="E291" s="26" t="n">
        <v>1544</v>
      </c>
      <c r="F291" s="30" t="n">
        <v>21</v>
      </c>
      <c r="G291" s="30" t="n">
        <v>15</v>
      </c>
      <c r="H291" s="30" t="n">
        <v>205</v>
      </c>
      <c r="I291" s="30" t="n">
        <v>560</v>
      </c>
      <c r="J291" s="30" t="n">
        <v>73</v>
      </c>
      <c r="K291" s="30" t="n">
        <v>560</v>
      </c>
      <c r="L291" s="30" t="n">
        <v>342</v>
      </c>
      <c r="M291" s="30" t="n">
        <v>71</v>
      </c>
      <c r="N291" s="30" t="n">
        <v>154</v>
      </c>
      <c r="O291" s="30" t="n">
        <v>1</v>
      </c>
      <c r="P291" s="26" t="n">
        <v>111</v>
      </c>
      <c r="Q291" s="26"/>
      <c r="R291" s="26"/>
      <c r="S291" s="26" t="n">
        <f aca="false">SUM(C291:P291)</f>
        <v>10812</v>
      </c>
    </row>
    <row r="292" customFormat="false" ht="13.8" hidden="false" customHeight="false" outlineLevel="0" collapsed="false">
      <c r="A292" s="29" t="n">
        <v>43754</v>
      </c>
      <c r="B292" s="26"/>
      <c r="C292" s="26" t="n">
        <v>4292</v>
      </c>
      <c r="D292" s="26" t="n">
        <v>674</v>
      </c>
      <c r="E292" s="26" t="n">
        <v>962</v>
      </c>
      <c r="F292" s="30" t="n">
        <v>10</v>
      </c>
      <c r="G292" s="30" t="n">
        <v>11</v>
      </c>
      <c r="H292" s="30" t="n">
        <v>68</v>
      </c>
      <c r="I292" s="30" t="n">
        <v>395</v>
      </c>
      <c r="J292" s="30" t="n">
        <v>61</v>
      </c>
      <c r="K292" s="30" t="n">
        <v>656</v>
      </c>
      <c r="L292" s="30" t="n">
        <v>336</v>
      </c>
      <c r="M292" s="30" t="n">
        <v>85</v>
      </c>
      <c r="N292" s="30" t="n">
        <v>136</v>
      </c>
      <c r="O292" s="30" t="n">
        <v>2</v>
      </c>
      <c r="P292" s="26" t="n">
        <v>118</v>
      </c>
      <c r="Q292" s="26"/>
      <c r="R292" s="26"/>
      <c r="S292" s="26" t="n">
        <f aca="false">SUM(C292:P292)</f>
        <v>7806</v>
      </c>
    </row>
    <row r="293" customFormat="false" ht="13.8" hidden="false" customHeight="false" outlineLevel="0" collapsed="false">
      <c r="A293" s="29" t="n">
        <v>43755</v>
      </c>
      <c r="B293" s="26"/>
      <c r="C293" s="26" t="n">
        <v>3817</v>
      </c>
      <c r="D293" s="26" t="n">
        <v>618</v>
      </c>
      <c r="E293" s="26" t="n">
        <v>3426</v>
      </c>
      <c r="F293" s="30" t="n">
        <v>2</v>
      </c>
      <c r="G293" s="30" t="n">
        <v>2</v>
      </c>
      <c r="H293" s="30" t="n">
        <v>242</v>
      </c>
      <c r="I293" s="30" t="n">
        <v>968</v>
      </c>
      <c r="J293" s="30" t="n">
        <v>75</v>
      </c>
      <c r="K293" s="30" t="n">
        <v>746</v>
      </c>
      <c r="L293" s="30" t="n">
        <v>230</v>
      </c>
      <c r="M293" s="30" t="n">
        <v>51</v>
      </c>
      <c r="N293" s="30" t="n">
        <v>103</v>
      </c>
      <c r="O293" s="30" t="n">
        <v>2</v>
      </c>
      <c r="P293" s="26" t="n">
        <v>160</v>
      </c>
      <c r="Q293" s="26"/>
      <c r="R293" s="26"/>
      <c r="S293" s="26" t="n">
        <f aca="false">SUM(C293:P293)</f>
        <v>10442</v>
      </c>
    </row>
    <row r="294" customFormat="false" ht="13.8" hidden="false" customHeight="false" outlineLevel="0" collapsed="false">
      <c r="A294" s="29" t="n">
        <v>43756</v>
      </c>
      <c r="B294" s="26"/>
      <c r="C294" s="26" t="n">
        <v>3803</v>
      </c>
      <c r="D294" s="26" t="n">
        <v>763</v>
      </c>
      <c r="E294" s="26" t="n">
        <v>3191</v>
      </c>
      <c r="F294" s="30" t="n">
        <v>33</v>
      </c>
      <c r="G294" s="30" t="n">
        <v>4</v>
      </c>
      <c r="H294" s="30" t="n">
        <v>270</v>
      </c>
      <c r="I294" s="30" t="n">
        <v>623</v>
      </c>
      <c r="J294" s="30" t="n">
        <v>84</v>
      </c>
      <c r="K294" s="30" t="n">
        <v>298</v>
      </c>
      <c r="L294" s="30" t="n">
        <v>210</v>
      </c>
      <c r="M294" s="30" t="n">
        <v>5</v>
      </c>
      <c r="N294" s="30" t="n">
        <v>86</v>
      </c>
      <c r="O294" s="30" t="n">
        <v>0</v>
      </c>
      <c r="P294" s="26" t="n">
        <v>209</v>
      </c>
      <c r="Q294" s="26"/>
      <c r="R294" s="26"/>
      <c r="S294" s="26" t="n">
        <f aca="false">SUM(C294:P294)</f>
        <v>9579</v>
      </c>
    </row>
    <row r="295" customFormat="false" ht="13.8" hidden="false" customHeight="false" outlineLevel="0" collapsed="false">
      <c r="A295" s="29" t="n">
        <v>43757</v>
      </c>
      <c r="B295" s="26"/>
      <c r="C295" s="26" t="n">
        <v>3395</v>
      </c>
      <c r="D295" s="26" t="n">
        <v>762</v>
      </c>
      <c r="E295" s="26" t="n">
        <v>2227</v>
      </c>
      <c r="F295" s="30" t="n">
        <v>20</v>
      </c>
      <c r="G295" s="30" t="n">
        <v>85</v>
      </c>
      <c r="H295" s="30" t="n">
        <v>178</v>
      </c>
      <c r="I295" s="30" t="n">
        <v>583</v>
      </c>
      <c r="J295" s="30" t="n">
        <v>53</v>
      </c>
      <c r="K295" s="30" t="n">
        <v>393</v>
      </c>
      <c r="L295" s="30" t="n">
        <v>91</v>
      </c>
      <c r="M295" s="30" t="n">
        <v>54</v>
      </c>
      <c r="N295" s="30" t="n">
        <v>74</v>
      </c>
      <c r="O295" s="30" t="n">
        <v>0</v>
      </c>
      <c r="P295" s="26" t="n">
        <v>378</v>
      </c>
      <c r="Q295" s="26"/>
      <c r="R295" s="26"/>
      <c r="S295" s="26" t="n">
        <f aca="false">SUM(C295:P295)</f>
        <v>8293</v>
      </c>
    </row>
    <row r="296" customFormat="false" ht="13.8" hidden="false" customHeight="false" outlineLevel="0" collapsed="false">
      <c r="A296" s="29" t="n">
        <v>43758</v>
      </c>
      <c r="B296" s="26"/>
      <c r="C296" s="26" t="n">
        <v>3036</v>
      </c>
      <c r="D296" s="26" t="n">
        <v>1956</v>
      </c>
      <c r="E296" s="26" t="n">
        <v>2392</v>
      </c>
      <c r="F296" s="30" t="n">
        <v>3</v>
      </c>
      <c r="G296" s="30" t="n">
        <v>13</v>
      </c>
      <c r="H296" s="30" t="n">
        <v>298</v>
      </c>
      <c r="I296" s="30" t="n">
        <v>990</v>
      </c>
      <c r="J296" s="30" t="n">
        <v>43</v>
      </c>
      <c r="K296" s="30" t="n">
        <v>672</v>
      </c>
      <c r="L296" s="30" t="n">
        <v>109</v>
      </c>
      <c r="M296" s="30" t="n">
        <v>322</v>
      </c>
      <c r="N296" s="30" t="n">
        <v>227</v>
      </c>
      <c r="O296" s="30" t="n">
        <v>13</v>
      </c>
      <c r="P296" s="26" t="n">
        <v>200</v>
      </c>
      <c r="Q296" s="26"/>
      <c r="R296" s="26"/>
      <c r="S296" s="26" t="n">
        <f aca="false">SUM(C296:P296)</f>
        <v>10274</v>
      </c>
    </row>
    <row r="297" customFormat="false" ht="13.8" hidden="false" customHeight="false" outlineLevel="0" collapsed="false">
      <c r="A297" s="29" t="n">
        <v>43759</v>
      </c>
      <c r="B297" s="26"/>
      <c r="C297" s="26" t="n">
        <v>2521</v>
      </c>
      <c r="D297" s="26" t="n">
        <v>949</v>
      </c>
      <c r="E297" s="26" t="n">
        <v>2352</v>
      </c>
      <c r="F297" s="30" t="n">
        <v>0</v>
      </c>
      <c r="G297" s="30" t="n">
        <v>9</v>
      </c>
      <c r="H297" s="30" t="n">
        <v>62</v>
      </c>
      <c r="I297" s="30" t="n">
        <v>835</v>
      </c>
      <c r="J297" s="30" t="n">
        <v>60</v>
      </c>
      <c r="K297" s="30" t="n">
        <v>527</v>
      </c>
      <c r="L297" s="30" t="n">
        <v>44</v>
      </c>
      <c r="M297" s="30" t="n">
        <v>45</v>
      </c>
      <c r="N297" s="30" t="n">
        <v>170</v>
      </c>
      <c r="O297" s="30" t="n">
        <v>0</v>
      </c>
      <c r="P297" s="26" t="n">
        <v>341</v>
      </c>
      <c r="Q297" s="26"/>
      <c r="R297" s="26"/>
      <c r="S297" s="26" t="n">
        <f aca="false">SUM(C297:P297)</f>
        <v>7915</v>
      </c>
    </row>
    <row r="298" customFormat="false" ht="13.8" hidden="false" customHeight="false" outlineLevel="0" collapsed="false">
      <c r="A298" s="29" t="n">
        <v>43760</v>
      </c>
      <c r="B298" s="26"/>
      <c r="C298" s="26" t="n">
        <v>1839</v>
      </c>
      <c r="D298" s="26" t="n">
        <v>618</v>
      </c>
      <c r="E298" s="26" t="n">
        <v>1191</v>
      </c>
      <c r="F298" s="30" t="n">
        <v>226</v>
      </c>
      <c r="G298" s="30" t="n">
        <v>6</v>
      </c>
      <c r="H298" s="30" t="n">
        <v>166</v>
      </c>
      <c r="I298" s="30" t="n">
        <v>4655</v>
      </c>
      <c r="J298" s="30" t="n">
        <v>54</v>
      </c>
      <c r="K298" s="30" t="n">
        <v>179</v>
      </c>
      <c r="L298" s="30" t="n">
        <v>29</v>
      </c>
      <c r="M298" s="30" t="n">
        <v>51</v>
      </c>
      <c r="N298" s="30" t="n">
        <v>175</v>
      </c>
      <c r="O298" s="30" t="n">
        <v>0</v>
      </c>
      <c r="P298" s="26" t="n">
        <v>283</v>
      </c>
      <c r="Q298" s="26"/>
      <c r="R298" s="26"/>
      <c r="S298" s="26" t="n">
        <f aca="false">SUM(C298:P298)</f>
        <v>9472</v>
      </c>
    </row>
    <row r="299" customFormat="false" ht="13.8" hidden="false" customHeight="false" outlineLevel="0" collapsed="false">
      <c r="A299" s="29" t="n">
        <v>43761</v>
      </c>
      <c r="B299" s="26"/>
      <c r="C299" s="26" t="n">
        <v>3637</v>
      </c>
      <c r="D299" s="26" t="n">
        <v>1235</v>
      </c>
      <c r="E299" s="26" t="n">
        <v>1533</v>
      </c>
      <c r="F299" s="30" t="n">
        <v>13</v>
      </c>
      <c r="G299" s="30" t="n">
        <v>4</v>
      </c>
      <c r="H299" s="30" t="n">
        <v>136</v>
      </c>
      <c r="I299" s="30" t="n">
        <v>1705</v>
      </c>
      <c r="J299" s="30" t="n">
        <v>99</v>
      </c>
      <c r="K299" s="30" t="n">
        <v>480</v>
      </c>
      <c r="L299" s="30" t="n">
        <v>37</v>
      </c>
      <c r="M299" s="30" t="n">
        <v>1</v>
      </c>
      <c r="N299" s="30" t="n">
        <v>99</v>
      </c>
      <c r="O299" s="30" t="n">
        <v>0</v>
      </c>
      <c r="P299" s="26" t="n">
        <v>124</v>
      </c>
      <c r="Q299" s="26"/>
      <c r="R299" s="26"/>
      <c r="S299" s="26" t="n">
        <f aca="false">SUM(C299:P299)</f>
        <v>9103</v>
      </c>
    </row>
    <row r="300" customFormat="false" ht="13.8" hidden="false" customHeight="false" outlineLevel="0" collapsed="false">
      <c r="A300" s="29" t="n">
        <v>43762</v>
      </c>
      <c r="B300" s="26"/>
      <c r="C300" s="26" t="n">
        <v>3778</v>
      </c>
      <c r="D300" s="26" t="n">
        <v>2052</v>
      </c>
      <c r="E300" s="26" t="n">
        <v>1375</v>
      </c>
      <c r="F300" s="30" t="n">
        <v>68</v>
      </c>
      <c r="G300" s="30" t="n">
        <v>2</v>
      </c>
      <c r="H300" s="30" t="n">
        <v>180</v>
      </c>
      <c r="I300" s="30" t="n">
        <v>1207</v>
      </c>
      <c r="J300" s="30" t="n">
        <v>172</v>
      </c>
      <c r="K300" s="30" t="n">
        <v>342</v>
      </c>
      <c r="L300" s="30" t="n">
        <v>93</v>
      </c>
      <c r="M300" s="30" t="n">
        <v>65</v>
      </c>
      <c r="N300" s="30" t="n">
        <v>98</v>
      </c>
      <c r="O300" s="30" t="n">
        <v>10</v>
      </c>
      <c r="P300" s="26" t="n">
        <v>105</v>
      </c>
      <c r="Q300" s="26"/>
      <c r="R300" s="26"/>
      <c r="S300" s="26" t="n">
        <f aca="false">SUM(C300:P300)</f>
        <v>9547</v>
      </c>
    </row>
    <row r="301" customFormat="false" ht="13.8" hidden="false" customHeight="false" outlineLevel="0" collapsed="false">
      <c r="A301" s="29" t="n">
        <v>43763</v>
      </c>
      <c r="B301" s="26"/>
      <c r="C301" s="26" t="n">
        <v>4653</v>
      </c>
      <c r="D301" s="26" t="n">
        <v>1374</v>
      </c>
      <c r="E301" s="26" t="n">
        <v>1380</v>
      </c>
      <c r="F301" s="30" t="n">
        <v>15</v>
      </c>
      <c r="G301" s="30" t="n">
        <v>20</v>
      </c>
      <c r="H301" s="30" t="n">
        <v>739</v>
      </c>
      <c r="I301" s="30" t="n">
        <v>704</v>
      </c>
      <c r="J301" s="30" t="n">
        <v>104</v>
      </c>
      <c r="K301" s="30" t="n">
        <v>567</v>
      </c>
      <c r="L301" s="30" t="n">
        <v>159</v>
      </c>
      <c r="M301" s="30" t="n">
        <v>262</v>
      </c>
      <c r="N301" s="30" t="n">
        <v>36</v>
      </c>
      <c r="O301" s="30" t="n">
        <v>24</v>
      </c>
      <c r="P301" s="26" t="n">
        <v>190</v>
      </c>
      <c r="Q301" s="26"/>
      <c r="R301" s="26"/>
      <c r="S301" s="26" t="n">
        <f aca="false">SUM(C301:P301)</f>
        <v>10227</v>
      </c>
    </row>
    <row r="302" customFormat="false" ht="13.8" hidden="false" customHeight="false" outlineLevel="0" collapsed="false">
      <c r="A302" s="29" t="n">
        <v>43764</v>
      </c>
      <c r="B302" s="26"/>
      <c r="C302" s="26" t="n">
        <v>4723</v>
      </c>
      <c r="D302" s="26" t="n">
        <v>713</v>
      </c>
      <c r="E302" s="26" t="n">
        <v>1020</v>
      </c>
      <c r="F302" s="30" t="n">
        <v>259</v>
      </c>
      <c r="G302" s="30" t="n">
        <v>9</v>
      </c>
      <c r="H302" s="30" t="n">
        <v>460</v>
      </c>
      <c r="I302" s="30" t="n">
        <v>479</v>
      </c>
      <c r="J302" s="30" t="n">
        <v>47</v>
      </c>
      <c r="K302" s="30" t="n">
        <v>216</v>
      </c>
      <c r="L302" s="30" t="n">
        <v>172</v>
      </c>
      <c r="M302" s="30" t="n">
        <v>50</v>
      </c>
      <c r="N302" s="30" t="n">
        <v>70</v>
      </c>
      <c r="O302" s="30" t="n">
        <v>19</v>
      </c>
      <c r="P302" s="26" t="n">
        <v>149</v>
      </c>
      <c r="Q302" s="26"/>
      <c r="R302" s="26"/>
      <c r="S302" s="26" t="n">
        <f aca="false">SUM(C302:P302)</f>
        <v>8386</v>
      </c>
    </row>
    <row r="303" customFormat="false" ht="13.8" hidden="false" customHeight="false" outlineLevel="0" collapsed="false">
      <c r="A303" s="29" t="n">
        <v>43765</v>
      </c>
      <c r="B303" s="26"/>
      <c r="C303" s="31" t="n">
        <v>5765</v>
      </c>
      <c r="D303" s="31" t="n">
        <v>1473</v>
      </c>
      <c r="E303" s="31" t="n">
        <v>1467</v>
      </c>
      <c r="F303" s="30" t="n">
        <v>0</v>
      </c>
      <c r="G303" s="30" t="n">
        <v>16</v>
      </c>
      <c r="H303" s="30" t="n">
        <v>176</v>
      </c>
      <c r="I303" s="30" t="n">
        <v>1747</v>
      </c>
      <c r="J303" s="30" t="n">
        <v>39</v>
      </c>
      <c r="K303" s="30" t="n">
        <v>460</v>
      </c>
      <c r="L303" s="30" t="n">
        <v>122</v>
      </c>
      <c r="M303" s="30" t="n">
        <v>31</v>
      </c>
      <c r="N303" s="30" t="n">
        <v>657</v>
      </c>
      <c r="O303" s="30" t="n">
        <v>21</v>
      </c>
      <c r="P303" s="26" t="n">
        <v>151</v>
      </c>
      <c r="Q303" s="26"/>
      <c r="R303" s="26"/>
      <c r="S303" s="26" t="n">
        <f aca="false">SUM(C303:P303)</f>
        <v>12125</v>
      </c>
    </row>
    <row r="304" customFormat="false" ht="13.8" hidden="false" customHeight="false" outlineLevel="0" collapsed="false">
      <c r="A304" s="29" t="n">
        <v>43766</v>
      </c>
      <c r="B304" s="26"/>
      <c r="C304" s="26" t="n">
        <v>2861</v>
      </c>
      <c r="D304" s="26" t="n">
        <v>2114</v>
      </c>
      <c r="E304" s="26" t="n">
        <v>2331</v>
      </c>
      <c r="F304" s="30" t="n">
        <v>113</v>
      </c>
      <c r="G304" s="30" t="n">
        <v>59</v>
      </c>
      <c r="H304" s="30" t="n">
        <v>86</v>
      </c>
      <c r="I304" s="30" t="n">
        <v>2413</v>
      </c>
      <c r="J304" s="30" t="n">
        <v>60</v>
      </c>
      <c r="K304" s="30" t="n">
        <v>600</v>
      </c>
      <c r="L304" s="30" t="n">
        <v>84</v>
      </c>
      <c r="M304" s="30" t="n">
        <v>38</v>
      </c>
      <c r="N304" s="30" t="n">
        <v>238</v>
      </c>
      <c r="O304" s="30" t="n">
        <v>0</v>
      </c>
      <c r="P304" s="26" t="n">
        <v>197</v>
      </c>
      <c r="Q304" s="26"/>
      <c r="R304" s="26"/>
      <c r="S304" s="26" t="n">
        <f aca="false">SUM(C304:P304)</f>
        <v>11194</v>
      </c>
    </row>
    <row r="305" customFormat="false" ht="13.8" hidden="false" customHeight="false" outlineLevel="0" collapsed="false">
      <c r="A305" s="29" t="n">
        <v>43767</v>
      </c>
      <c r="B305" s="26"/>
      <c r="C305" s="26" t="n">
        <v>2414</v>
      </c>
      <c r="D305" s="26" t="n">
        <v>1151</v>
      </c>
      <c r="E305" s="26" t="n">
        <v>1486</v>
      </c>
      <c r="F305" s="30" t="n">
        <v>171</v>
      </c>
      <c r="G305" s="30" t="n">
        <v>2</v>
      </c>
      <c r="H305" s="30" t="n">
        <v>144</v>
      </c>
      <c r="I305" s="30" t="n">
        <v>1157</v>
      </c>
      <c r="J305" s="30" t="n">
        <v>48</v>
      </c>
      <c r="K305" s="30" t="n">
        <v>429</v>
      </c>
      <c r="L305" s="30" t="n">
        <v>120</v>
      </c>
      <c r="M305" s="30" t="n">
        <v>24</v>
      </c>
      <c r="N305" s="30" t="n">
        <v>82</v>
      </c>
      <c r="O305" s="30" t="n">
        <v>5</v>
      </c>
      <c r="P305" s="26" t="n">
        <v>172</v>
      </c>
      <c r="Q305" s="26"/>
      <c r="R305" s="26"/>
      <c r="S305" s="26" t="n">
        <f aca="false">SUM(C305:P305)</f>
        <v>7405</v>
      </c>
    </row>
    <row r="306" customFormat="false" ht="13.8" hidden="false" customHeight="false" outlineLevel="0" collapsed="false">
      <c r="A306" s="29" t="n">
        <v>43768</v>
      </c>
      <c r="B306" s="26"/>
      <c r="C306" s="26" t="n">
        <v>4051</v>
      </c>
      <c r="D306" s="26" t="n">
        <v>1420</v>
      </c>
      <c r="E306" s="26" t="n">
        <v>1817</v>
      </c>
      <c r="F306" s="26" t="n">
        <v>174</v>
      </c>
      <c r="G306" s="26" t="n">
        <v>9</v>
      </c>
      <c r="H306" s="26" t="n">
        <v>105</v>
      </c>
      <c r="I306" s="26" t="n">
        <v>3576</v>
      </c>
      <c r="J306" s="26" t="n">
        <v>27</v>
      </c>
      <c r="K306" s="26" t="n">
        <v>314</v>
      </c>
      <c r="L306" s="26" t="n">
        <v>449</v>
      </c>
      <c r="M306" s="26" t="n">
        <v>146</v>
      </c>
      <c r="N306" s="26" t="n">
        <v>105</v>
      </c>
      <c r="O306" s="26" t="n">
        <v>0</v>
      </c>
      <c r="P306" s="26" t="n">
        <v>95</v>
      </c>
      <c r="Q306" s="26"/>
      <c r="R306" s="26"/>
      <c r="S306" s="26" t="n">
        <f aca="false">SUM(C306:P306)</f>
        <v>12288</v>
      </c>
    </row>
    <row r="307" customFormat="false" ht="13.8" hidden="false" customHeight="false" outlineLevel="0" collapsed="false">
      <c r="A307" s="29" t="n">
        <v>43769</v>
      </c>
      <c r="B307" s="26"/>
      <c r="C307" s="26" t="n">
        <v>2982</v>
      </c>
      <c r="D307" s="26" t="n">
        <v>836</v>
      </c>
      <c r="E307" s="26" t="n">
        <v>1285</v>
      </c>
      <c r="F307" s="30" t="n">
        <v>77</v>
      </c>
      <c r="G307" s="30" t="n">
        <v>7</v>
      </c>
      <c r="H307" s="30" t="n">
        <v>50</v>
      </c>
      <c r="I307" s="30" t="n">
        <v>1530</v>
      </c>
      <c r="J307" s="30" t="n">
        <v>105</v>
      </c>
      <c r="K307" s="30" t="n">
        <v>311</v>
      </c>
      <c r="L307" s="30" t="n">
        <v>109</v>
      </c>
      <c r="M307" s="30" t="n">
        <v>128</v>
      </c>
      <c r="N307" s="30" t="n">
        <v>120</v>
      </c>
      <c r="O307" s="30" t="n">
        <v>9</v>
      </c>
      <c r="P307" s="26" t="n">
        <v>117</v>
      </c>
      <c r="Q307" s="26"/>
      <c r="R307" s="26"/>
      <c r="S307" s="26" t="n">
        <f aca="false">SUM(C307:P307)</f>
        <v>7666</v>
      </c>
    </row>
    <row r="308" customFormat="false" ht="13.8" hidden="false" customHeight="false" outlineLevel="0" collapsed="false">
      <c r="A308" s="29" t="n">
        <v>43770</v>
      </c>
      <c r="B308" s="26"/>
      <c r="C308" s="26" t="n">
        <v>3348</v>
      </c>
      <c r="D308" s="26" t="n">
        <v>698</v>
      </c>
      <c r="E308" s="26" t="n">
        <v>2114</v>
      </c>
      <c r="F308" s="30" t="n">
        <v>61</v>
      </c>
      <c r="G308" s="30" t="n">
        <v>8</v>
      </c>
      <c r="H308" s="30" t="n">
        <v>157</v>
      </c>
      <c r="I308" s="30" t="n">
        <v>481</v>
      </c>
      <c r="J308" s="30" t="n">
        <v>48</v>
      </c>
      <c r="K308" s="30" t="n">
        <v>518</v>
      </c>
      <c r="L308" s="30" t="n">
        <v>36</v>
      </c>
      <c r="M308" s="30" t="n">
        <v>28</v>
      </c>
      <c r="N308" s="30" t="n">
        <v>112</v>
      </c>
      <c r="O308" s="30" t="n">
        <v>4</v>
      </c>
      <c r="P308" s="26" t="n">
        <v>338</v>
      </c>
      <c r="Q308" s="26"/>
      <c r="R308" s="26"/>
      <c r="S308" s="26" t="n">
        <f aca="false">SUM(C308:P308)</f>
        <v>7951</v>
      </c>
    </row>
    <row r="309" customFormat="false" ht="13.8" hidden="false" customHeight="false" outlineLevel="0" collapsed="false">
      <c r="A309" s="29" t="n">
        <v>43771</v>
      </c>
      <c r="B309" s="26"/>
      <c r="C309" s="26" t="n">
        <v>2566</v>
      </c>
      <c r="D309" s="26" t="n">
        <v>554</v>
      </c>
      <c r="E309" s="26" t="n">
        <v>1683</v>
      </c>
      <c r="F309" s="30" t="n">
        <v>84</v>
      </c>
      <c r="G309" s="30" t="n">
        <v>11</v>
      </c>
      <c r="H309" s="30" t="n">
        <v>264</v>
      </c>
      <c r="I309" s="30" t="n">
        <v>830</v>
      </c>
      <c r="J309" s="30" t="n">
        <v>27</v>
      </c>
      <c r="K309" s="30" t="n">
        <v>237</v>
      </c>
      <c r="L309" s="30" t="n">
        <v>120</v>
      </c>
      <c r="M309" s="30" t="n">
        <v>13</v>
      </c>
      <c r="N309" s="30" t="n">
        <v>170</v>
      </c>
      <c r="O309" s="30" t="n">
        <v>0</v>
      </c>
      <c r="P309" s="26" t="n">
        <v>73</v>
      </c>
      <c r="Q309" s="26"/>
      <c r="R309" s="26"/>
      <c r="S309" s="26" t="n">
        <f aca="false">SUM(C309:P309)</f>
        <v>6632</v>
      </c>
    </row>
    <row r="310" customFormat="false" ht="13.8" hidden="false" customHeight="false" outlineLevel="0" collapsed="false">
      <c r="A310" s="29" t="n">
        <v>43772</v>
      </c>
      <c r="B310" s="26"/>
      <c r="C310" s="26" t="n">
        <v>4549</v>
      </c>
      <c r="D310" s="26" t="n">
        <v>978</v>
      </c>
      <c r="E310" s="26" t="n">
        <v>1230</v>
      </c>
      <c r="F310" s="30" t="n">
        <v>118</v>
      </c>
      <c r="G310" s="30" t="n">
        <v>7</v>
      </c>
      <c r="H310" s="30" t="n">
        <v>80</v>
      </c>
      <c r="I310" s="30" t="n">
        <v>949</v>
      </c>
      <c r="J310" s="30" t="n">
        <v>85</v>
      </c>
      <c r="K310" s="30" t="n">
        <v>929</v>
      </c>
      <c r="L310" s="30" t="n">
        <v>438</v>
      </c>
      <c r="M310" s="30" t="n">
        <v>8</v>
      </c>
      <c r="N310" s="30" t="n">
        <v>97</v>
      </c>
      <c r="O310" s="30" t="n">
        <v>3</v>
      </c>
      <c r="P310" s="26" t="n">
        <v>183</v>
      </c>
      <c r="Q310" s="26"/>
      <c r="R310" s="26"/>
      <c r="S310" s="26" t="n">
        <f aca="false">SUM(C310:P310)</f>
        <v>9654</v>
      </c>
    </row>
    <row r="311" customFormat="false" ht="13.8" hidden="false" customHeight="false" outlineLevel="0" collapsed="false">
      <c r="A311" s="29" t="n">
        <v>43773</v>
      </c>
      <c r="B311" s="26"/>
      <c r="C311" s="26" t="n">
        <v>4465</v>
      </c>
      <c r="D311" s="26" t="n">
        <v>956</v>
      </c>
      <c r="E311" s="26" t="n">
        <v>2652</v>
      </c>
      <c r="F311" s="30" t="n">
        <v>1</v>
      </c>
      <c r="G311" s="30" t="n">
        <v>16</v>
      </c>
      <c r="H311" s="30" t="n">
        <v>131</v>
      </c>
      <c r="I311" s="30" t="n">
        <v>1496</v>
      </c>
      <c r="J311" s="30" t="n">
        <v>65</v>
      </c>
      <c r="K311" s="30" t="n">
        <v>415</v>
      </c>
      <c r="L311" s="30" t="n">
        <v>256</v>
      </c>
      <c r="M311" s="30" t="n">
        <v>44</v>
      </c>
      <c r="N311" s="30" t="n">
        <v>322</v>
      </c>
      <c r="O311" s="30" t="n">
        <v>0</v>
      </c>
      <c r="P311" s="26" t="n">
        <v>120</v>
      </c>
      <c r="Q311" s="26"/>
      <c r="R311" s="26"/>
      <c r="S311" s="26" t="n">
        <f aca="false">SUM(C311:P311)</f>
        <v>10939</v>
      </c>
    </row>
    <row r="312" customFormat="false" ht="13.8" hidden="false" customHeight="false" outlineLevel="0" collapsed="false">
      <c r="A312" s="29" t="n">
        <v>43774</v>
      </c>
      <c r="B312" s="26"/>
      <c r="C312" s="26" t="n">
        <v>3087</v>
      </c>
      <c r="D312" s="26" t="n">
        <v>734</v>
      </c>
      <c r="E312" s="26" t="n">
        <v>2077</v>
      </c>
      <c r="F312" s="30" t="n">
        <v>22</v>
      </c>
      <c r="G312" s="30" t="n">
        <v>4</v>
      </c>
      <c r="H312" s="30" t="n">
        <v>300</v>
      </c>
      <c r="I312" s="30" t="n">
        <v>2501</v>
      </c>
      <c r="J312" s="30" t="n">
        <v>37</v>
      </c>
      <c r="K312" s="30" t="n">
        <v>452</v>
      </c>
      <c r="L312" s="30" t="n">
        <v>30</v>
      </c>
      <c r="M312" s="30" t="n">
        <v>32</v>
      </c>
      <c r="N312" s="30" t="n">
        <v>50</v>
      </c>
      <c r="O312" s="30" t="n">
        <v>2</v>
      </c>
      <c r="P312" s="26" t="n">
        <v>261</v>
      </c>
      <c r="Q312" s="26"/>
      <c r="R312" s="26"/>
      <c r="S312" s="26" t="n">
        <f aca="false">SUM(C312:P312)</f>
        <v>9589</v>
      </c>
    </row>
    <row r="313" customFormat="false" ht="13.8" hidden="false" customHeight="false" outlineLevel="0" collapsed="false">
      <c r="A313" s="29" t="n">
        <v>43775</v>
      </c>
      <c r="B313" s="26"/>
      <c r="C313" s="26" t="n">
        <v>3819</v>
      </c>
      <c r="D313" s="26" t="n">
        <v>671</v>
      </c>
      <c r="E313" s="26" t="n">
        <v>2245</v>
      </c>
      <c r="F313" s="30" t="n">
        <v>15</v>
      </c>
      <c r="G313" s="30" t="n">
        <v>11</v>
      </c>
      <c r="H313" s="30" t="n">
        <v>530</v>
      </c>
      <c r="I313" s="30" t="n">
        <v>1216</v>
      </c>
      <c r="J313" s="30" t="n">
        <v>54</v>
      </c>
      <c r="K313" s="30" t="n">
        <v>315</v>
      </c>
      <c r="L313" s="30" t="n">
        <v>384</v>
      </c>
      <c r="M313" s="30" t="n">
        <v>4</v>
      </c>
      <c r="N313" s="30" t="n">
        <v>176</v>
      </c>
      <c r="O313" s="30" t="n">
        <v>10</v>
      </c>
      <c r="P313" s="26" t="n">
        <v>199</v>
      </c>
      <c r="Q313" s="26"/>
      <c r="R313" s="26"/>
      <c r="S313" s="26" t="n">
        <f aca="false">SUM(C313:P313)</f>
        <v>9649</v>
      </c>
    </row>
    <row r="314" customFormat="false" ht="13.8" hidden="false" customHeight="false" outlineLevel="0" collapsed="false">
      <c r="A314" s="29" t="n">
        <v>43776</v>
      </c>
      <c r="B314" s="26"/>
      <c r="C314" s="26" t="n">
        <v>3518</v>
      </c>
      <c r="D314" s="26" t="n">
        <v>1132</v>
      </c>
      <c r="E314" s="26" t="n">
        <v>3419</v>
      </c>
      <c r="F314" s="30" t="n">
        <v>0</v>
      </c>
      <c r="G314" s="30" t="n">
        <v>5</v>
      </c>
      <c r="H314" s="30" t="n">
        <v>283</v>
      </c>
      <c r="I314" s="30" t="n">
        <v>999</v>
      </c>
      <c r="J314" s="30" t="n">
        <v>42</v>
      </c>
      <c r="K314" s="30" t="n">
        <v>313</v>
      </c>
      <c r="L314" s="30" t="n">
        <v>59</v>
      </c>
      <c r="M314" s="30" t="n">
        <v>37</v>
      </c>
      <c r="N314" s="30" t="n">
        <v>84</v>
      </c>
      <c r="O314" s="30" t="n">
        <v>6</v>
      </c>
      <c r="P314" s="26" t="n">
        <v>188</v>
      </c>
      <c r="Q314" s="26"/>
      <c r="R314" s="26"/>
      <c r="S314" s="26" t="n">
        <f aca="false">SUM(C314:P314)</f>
        <v>10085</v>
      </c>
    </row>
    <row r="315" customFormat="false" ht="13.8" hidden="false" customHeight="false" outlineLevel="0" collapsed="false">
      <c r="A315" s="29" t="n">
        <v>43777</v>
      </c>
      <c r="B315" s="26"/>
      <c r="C315" s="26" t="n">
        <v>1470</v>
      </c>
      <c r="D315" s="26" t="n">
        <v>654</v>
      </c>
      <c r="E315" s="26" t="n">
        <v>2554</v>
      </c>
      <c r="F315" s="30" t="n">
        <v>85</v>
      </c>
      <c r="G315" s="30" t="n">
        <v>14</v>
      </c>
      <c r="H315" s="30" t="n">
        <v>360</v>
      </c>
      <c r="I315" s="30" t="n">
        <v>1313</v>
      </c>
      <c r="J315" s="30" t="n">
        <v>48</v>
      </c>
      <c r="K315" s="30" t="n">
        <v>576</v>
      </c>
      <c r="L315" s="30" t="n">
        <v>809</v>
      </c>
      <c r="M315" s="30" t="n">
        <v>12</v>
      </c>
      <c r="N315" s="30" t="n">
        <v>76</v>
      </c>
      <c r="O315" s="30" t="n">
        <v>6</v>
      </c>
      <c r="P315" s="26" t="n">
        <v>106</v>
      </c>
      <c r="Q315" s="26"/>
      <c r="R315" s="26"/>
      <c r="S315" s="26" t="n">
        <f aca="false">SUM(C315:P315)</f>
        <v>8083</v>
      </c>
    </row>
    <row r="316" customFormat="false" ht="13.8" hidden="false" customHeight="false" outlineLevel="0" collapsed="false">
      <c r="A316" s="29" t="n">
        <v>43778</v>
      </c>
      <c r="B316" s="26"/>
      <c r="C316" s="26" t="n">
        <v>2367</v>
      </c>
      <c r="D316" s="26" t="n">
        <v>615</v>
      </c>
      <c r="E316" s="26" t="n">
        <v>1328</v>
      </c>
      <c r="F316" s="30" t="n">
        <v>9</v>
      </c>
      <c r="G316" s="30" t="n">
        <v>23</v>
      </c>
      <c r="H316" s="30" t="n">
        <v>299</v>
      </c>
      <c r="I316" s="30" t="n">
        <v>1183</v>
      </c>
      <c r="J316" s="30" t="n">
        <v>68</v>
      </c>
      <c r="K316" s="30" t="n">
        <v>550</v>
      </c>
      <c r="L316" s="30" t="n">
        <v>1259</v>
      </c>
      <c r="M316" s="30" t="n">
        <v>2</v>
      </c>
      <c r="N316" s="30" t="n">
        <v>93</v>
      </c>
      <c r="O316" s="30" t="n">
        <v>3</v>
      </c>
      <c r="P316" s="26" t="n">
        <v>168</v>
      </c>
      <c r="Q316" s="26"/>
      <c r="R316" s="26"/>
      <c r="S316" s="26" t="n">
        <f aca="false">SUM(C316:P316)</f>
        <v>7967</v>
      </c>
    </row>
    <row r="317" customFormat="false" ht="13.8" hidden="false" customHeight="false" outlineLevel="0" collapsed="false">
      <c r="A317" s="29" t="n">
        <v>43779</v>
      </c>
      <c r="B317" s="26"/>
      <c r="C317" s="26" t="n">
        <v>1612</v>
      </c>
      <c r="D317" s="26" t="n">
        <v>938</v>
      </c>
      <c r="E317" s="26" t="n">
        <v>2730</v>
      </c>
      <c r="F317" s="30" t="n">
        <v>28</v>
      </c>
      <c r="G317" s="30" t="n">
        <v>12</v>
      </c>
      <c r="H317" s="30" t="n">
        <v>539</v>
      </c>
      <c r="I317" s="30" t="n">
        <v>2036</v>
      </c>
      <c r="J317" s="30" t="n">
        <v>43</v>
      </c>
      <c r="K317" s="30" t="n">
        <v>559</v>
      </c>
      <c r="L317" s="30" t="n">
        <v>277</v>
      </c>
      <c r="M317" s="30" t="n">
        <v>45</v>
      </c>
      <c r="N317" s="30" t="n">
        <v>217</v>
      </c>
      <c r="O317" s="30" t="n">
        <v>0</v>
      </c>
      <c r="P317" s="26" t="n">
        <v>333</v>
      </c>
      <c r="Q317" s="26"/>
      <c r="R317" s="26"/>
      <c r="S317" s="26" t="n">
        <f aca="false">SUM(C317:P317)</f>
        <v>9369</v>
      </c>
    </row>
    <row r="318" customFormat="false" ht="13.8" hidden="false" customHeight="false" outlineLevel="0" collapsed="false">
      <c r="A318" s="29" t="n">
        <v>43780</v>
      </c>
      <c r="B318" s="26"/>
      <c r="C318" s="26" t="n">
        <v>2294</v>
      </c>
      <c r="D318" s="26" t="n">
        <v>1416</v>
      </c>
      <c r="E318" s="26" t="n">
        <v>1401</v>
      </c>
      <c r="F318" s="30" t="n">
        <v>5</v>
      </c>
      <c r="G318" s="30" t="n">
        <v>24</v>
      </c>
      <c r="H318" s="30" t="n">
        <v>391</v>
      </c>
      <c r="I318" s="30" t="n">
        <v>1123</v>
      </c>
      <c r="J318" s="30" t="n">
        <v>32</v>
      </c>
      <c r="K318" s="30" t="n">
        <v>506</v>
      </c>
      <c r="L318" s="30" t="n">
        <v>97</v>
      </c>
      <c r="M318" s="30" t="n">
        <v>42</v>
      </c>
      <c r="N318" s="30" t="n">
        <v>93</v>
      </c>
      <c r="O318" s="30" t="n">
        <v>8</v>
      </c>
      <c r="P318" s="26" t="n">
        <v>143</v>
      </c>
      <c r="Q318" s="26"/>
      <c r="R318" s="26"/>
      <c r="S318" s="26" t="n">
        <f aca="false">SUM(C318:P318)</f>
        <v>7575</v>
      </c>
    </row>
    <row r="319" customFormat="false" ht="13.8" hidden="false" customHeight="false" outlineLevel="0" collapsed="false">
      <c r="A319" s="29" t="n">
        <v>43781</v>
      </c>
      <c r="B319" s="26"/>
      <c r="C319" s="26" t="n">
        <v>1854</v>
      </c>
      <c r="D319" s="26" t="n">
        <v>1014</v>
      </c>
      <c r="E319" s="26" t="n">
        <v>1213</v>
      </c>
      <c r="F319" s="30" t="n">
        <v>23</v>
      </c>
      <c r="G319" s="30" t="n">
        <v>10</v>
      </c>
      <c r="H319" s="30" t="n">
        <v>155</v>
      </c>
      <c r="I319" s="30" t="n">
        <v>2522</v>
      </c>
      <c r="J319" s="30" t="n">
        <v>46</v>
      </c>
      <c r="K319" s="30" t="n">
        <v>216</v>
      </c>
      <c r="L319" s="30" t="n">
        <v>100</v>
      </c>
      <c r="M319" s="30" t="n">
        <v>4</v>
      </c>
      <c r="N319" s="30" t="n">
        <v>39</v>
      </c>
      <c r="O319" s="30" t="n">
        <v>7</v>
      </c>
      <c r="P319" s="26" t="n">
        <v>287</v>
      </c>
      <c r="Q319" s="26"/>
      <c r="R319" s="26"/>
      <c r="S319" s="26" t="n">
        <f aca="false">SUM(C319:P319)</f>
        <v>7490</v>
      </c>
    </row>
    <row r="320" customFormat="false" ht="13.8" hidden="false" customHeight="false" outlineLevel="0" collapsed="false">
      <c r="A320" s="29" t="n">
        <v>43782</v>
      </c>
      <c r="B320" s="26"/>
      <c r="C320" s="26" t="n">
        <v>3329</v>
      </c>
      <c r="D320" s="26" t="n">
        <v>618</v>
      </c>
      <c r="E320" s="26" t="n">
        <v>2198</v>
      </c>
      <c r="F320" s="30" t="n">
        <v>105</v>
      </c>
      <c r="G320" s="30" t="n">
        <v>10</v>
      </c>
      <c r="H320" s="30" t="n">
        <v>957</v>
      </c>
      <c r="I320" s="30" t="n">
        <v>1393</v>
      </c>
      <c r="J320" s="30" t="n">
        <v>96</v>
      </c>
      <c r="K320" s="30" t="n">
        <v>136</v>
      </c>
      <c r="L320" s="30" t="n">
        <v>79</v>
      </c>
      <c r="M320" s="30" t="n">
        <v>24</v>
      </c>
      <c r="N320" s="30" t="n">
        <v>173</v>
      </c>
      <c r="O320" s="30" t="n">
        <v>0</v>
      </c>
      <c r="P320" s="26" t="n">
        <v>233</v>
      </c>
      <c r="Q320" s="26"/>
      <c r="R320" s="26"/>
      <c r="S320" s="26" t="n">
        <f aca="false">SUM(C320:P320)</f>
        <v>9351</v>
      </c>
    </row>
    <row r="321" customFormat="false" ht="13.8" hidden="false" customHeight="false" outlineLevel="0" collapsed="false">
      <c r="A321" s="29" t="n">
        <v>43783</v>
      </c>
      <c r="B321" s="26"/>
      <c r="C321" s="26" t="n">
        <v>3009</v>
      </c>
      <c r="D321" s="26" t="n">
        <v>894</v>
      </c>
      <c r="E321" s="26" t="n">
        <v>2543</v>
      </c>
      <c r="F321" s="30" t="n">
        <v>56</v>
      </c>
      <c r="G321" s="30" t="n">
        <v>7</v>
      </c>
      <c r="H321" s="30" t="n">
        <v>2132</v>
      </c>
      <c r="I321" s="30" t="n">
        <v>1601</v>
      </c>
      <c r="J321" s="30" t="n">
        <v>51</v>
      </c>
      <c r="K321" s="30" t="n">
        <v>271</v>
      </c>
      <c r="L321" s="30" t="n">
        <v>522</v>
      </c>
      <c r="M321" s="30" t="n">
        <v>4</v>
      </c>
      <c r="N321" s="30" t="n">
        <v>169</v>
      </c>
      <c r="O321" s="30" t="n">
        <v>17</v>
      </c>
      <c r="P321" s="26" t="n">
        <v>787</v>
      </c>
      <c r="Q321" s="26"/>
      <c r="R321" s="26"/>
      <c r="S321" s="26" t="n">
        <f aca="false">SUM(C321:P321)</f>
        <v>12063</v>
      </c>
    </row>
    <row r="322" customFormat="false" ht="13.8" hidden="false" customHeight="false" outlineLevel="0" collapsed="false">
      <c r="A322" s="29" t="n">
        <v>43784</v>
      </c>
      <c r="B322" s="26"/>
      <c r="C322" s="26" t="n">
        <v>3212</v>
      </c>
      <c r="D322" s="26" t="n">
        <v>532</v>
      </c>
      <c r="E322" s="26" t="n">
        <v>2703</v>
      </c>
      <c r="F322" s="30" t="n">
        <v>50</v>
      </c>
      <c r="G322" s="30" t="n">
        <v>4</v>
      </c>
      <c r="H322" s="30" t="n">
        <v>48</v>
      </c>
      <c r="I322" s="30" t="n">
        <v>1691</v>
      </c>
      <c r="J322" s="30" t="n">
        <v>35</v>
      </c>
      <c r="K322" s="30" t="n">
        <v>577</v>
      </c>
      <c r="L322" s="30" t="n">
        <v>181</v>
      </c>
      <c r="M322" s="30" t="n">
        <v>82</v>
      </c>
      <c r="N322" s="30" t="n">
        <v>32</v>
      </c>
      <c r="O322" s="30" t="n">
        <v>0</v>
      </c>
      <c r="P322" s="26" t="n">
        <v>254</v>
      </c>
      <c r="Q322" s="26"/>
      <c r="R322" s="26"/>
      <c r="S322" s="26" t="n">
        <f aca="false">SUM(C322:P322)</f>
        <v>9401</v>
      </c>
    </row>
    <row r="323" customFormat="false" ht="13.8" hidden="false" customHeight="false" outlineLevel="0" collapsed="false">
      <c r="A323" s="29" t="n">
        <v>43785</v>
      </c>
      <c r="B323" s="26"/>
      <c r="C323" s="26" t="n">
        <v>3047</v>
      </c>
      <c r="D323" s="26" t="n">
        <v>1260</v>
      </c>
      <c r="E323" s="26" t="n">
        <v>2416</v>
      </c>
      <c r="F323" s="30" t="n">
        <v>13</v>
      </c>
      <c r="G323" s="30" t="n">
        <v>10</v>
      </c>
      <c r="H323" s="30" t="n">
        <v>357</v>
      </c>
      <c r="I323" s="30" t="n">
        <v>1394</v>
      </c>
      <c r="J323" s="30" t="n">
        <v>46</v>
      </c>
      <c r="K323" s="30" t="n">
        <v>339</v>
      </c>
      <c r="L323" s="30" t="n">
        <v>190</v>
      </c>
      <c r="M323" s="30" t="n">
        <v>295</v>
      </c>
      <c r="N323" s="30" t="n">
        <v>51</v>
      </c>
      <c r="O323" s="30" t="n">
        <v>0</v>
      </c>
      <c r="P323" s="26" t="n">
        <v>117</v>
      </c>
      <c r="Q323" s="26"/>
      <c r="R323" s="26"/>
      <c r="S323" s="26" t="n">
        <f aca="false">SUM(C323:P323)</f>
        <v>9535</v>
      </c>
    </row>
    <row r="324" customFormat="false" ht="13.8" hidden="false" customHeight="false" outlineLevel="0" collapsed="false">
      <c r="A324" s="29" t="n">
        <v>43786</v>
      </c>
      <c r="B324" s="26"/>
      <c r="C324" s="26" t="n">
        <v>2267</v>
      </c>
      <c r="D324" s="26" t="n">
        <v>834</v>
      </c>
      <c r="E324" s="26" t="n">
        <v>3336</v>
      </c>
      <c r="F324" s="30" t="n">
        <v>21</v>
      </c>
      <c r="G324" s="30" t="n">
        <v>6</v>
      </c>
      <c r="H324" s="30" t="n">
        <v>529</v>
      </c>
      <c r="I324" s="30" t="n">
        <v>3461</v>
      </c>
      <c r="J324" s="30" t="n">
        <v>38</v>
      </c>
      <c r="K324" s="30" t="n">
        <v>252</v>
      </c>
      <c r="L324" s="30" t="n">
        <v>149</v>
      </c>
      <c r="M324" s="30" t="n">
        <v>112</v>
      </c>
      <c r="N324" s="30" t="n">
        <v>248</v>
      </c>
      <c r="O324" s="30" t="n">
        <v>13</v>
      </c>
      <c r="P324" s="26" t="n">
        <v>322</v>
      </c>
      <c r="Q324" s="26"/>
      <c r="R324" s="26"/>
      <c r="S324" s="26" t="n">
        <f aca="false">SUM(C324:P324)</f>
        <v>11588</v>
      </c>
    </row>
    <row r="325" customFormat="false" ht="13.8" hidden="false" customHeight="false" outlineLevel="0" collapsed="false">
      <c r="A325" s="29" t="n">
        <v>43787</v>
      </c>
      <c r="B325" s="26"/>
      <c r="C325" s="26" t="n">
        <v>3192</v>
      </c>
      <c r="D325" s="26" t="n">
        <v>1394</v>
      </c>
      <c r="E325" s="26" t="n">
        <v>2390</v>
      </c>
      <c r="F325" s="30" t="n">
        <v>0</v>
      </c>
      <c r="G325" s="30" t="n">
        <v>13</v>
      </c>
      <c r="H325" s="30" t="n">
        <v>517</v>
      </c>
      <c r="I325" s="30" t="n">
        <v>2696</v>
      </c>
      <c r="J325" s="30" t="n">
        <v>160</v>
      </c>
      <c r="K325" s="30" t="n">
        <v>331</v>
      </c>
      <c r="L325" s="30" t="n">
        <v>104</v>
      </c>
      <c r="M325" s="30" t="n">
        <v>66</v>
      </c>
      <c r="N325" s="30" t="n">
        <v>312</v>
      </c>
      <c r="O325" s="30" t="n">
        <v>16</v>
      </c>
      <c r="P325" s="26" t="n">
        <v>749</v>
      </c>
      <c r="Q325" s="26"/>
      <c r="R325" s="26"/>
      <c r="S325" s="26" t="n">
        <f aca="false">SUM(C325:P325)</f>
        <v>11940</v>
      </c>
    </row>
    <row r="326" customFormat="false" ht="13.8" hidden="false" customHeight="false" outlineLevel="0" collapsed="false">
      <c r="A326" s="29" t="n">
        <v>43788</v>
      </c>
      <c r="B326" s="26"/>
      <c r="C326" s="26" t="n">
        <v>1980</v>
      </c>
      <c r="D326" s="26" t="n">
        <v>316</v>
      </c>
      <c r="E326" s="26" t="n">
        <v>1267</v>
      </c>
      <c r="F326" s="30" t="n">
        <v>17</v>
      </c>
      <c r="G326" s="30" t="n">
        <v>2</v>
      </c>
      <c r="H326" s="30" t="n">
        <v>220</v>
      </c>
      <c r="I326" s="30" t="n">
        <v>1571</v>
      </c>
      <c r="J326" s="30" t="n">
        <v>73</v>
      </c>
      <c r="K326" s="30" t="n">
        <v>318</v>
      </c>
      <c r="L326" s="30" t="n">
        <v>64</v>
      </c>
      <c r="M326" s="30" t="n">
        <v>33</v>
      </c>
      <c r="N326" s="30" t="n">
        <v>353</v>
      </c>
      <c r="O326" s="30" t="n">
        <v>2</v>
      </c>
      <c r="P326" s="26" t="n">
        <v>206</v>
      </c>
      <c r="Q326" s="26"/>
      <c r="R326" s="26"/>
      <c r="S326" s="26" t="n">
        <f aca="false">SUM(C326:P326)</f>
        <v>6422</v>
      </c>
    </row>
    <row r="327" customFormat="false" ht="13.8" hidden="false" customHeight="false" outlineLevel="0" collapsed="false">
      <c r="A327" s="29" t="n">
        <v>43789</v>
      </c>
      <c r="B327" s="26"/>
      <c r="C327" s="26" t="n">
        <v>2525</v>
      </c>
      <c r="D327" s="26" t="n">
        <v>981</v>
      </c>
      <c r="E327" s="26" t="n">
        <v>1805</v>
      </c>
      <c r="F327" s="30" t="n">
        <v>42</v>
      </c>
      <c r="G327" s="30" t="n">
        <v>19</v>
      </c>
      <c r="H327" s="30" t="n">
        <v>201</v>
      </c>
      <c r="I327" s="30" t="n">
        <v>819</v>
      </c>
      <c r="J327" s="30" t="n">
        <v>116</v>
      </c>
      <c r="K327" s="30" t="n">
        <v>352</v>
      </c>
      <c r="L327" s="30" t="n">
        <v>49</v>
      </c>
      <c r="M327" s="30" t="n">
        <v>9</v>
      </c>
      <c r="N327" s="30" t="n">
        <v>150</v>
      </c>
      <c r="O327" s="30" t="n">
        <v>2</v>
      </c>
      <c r="P327" s="26" t="n">
        <v>396</v>
      </c>
      <c r="Q327" s="26"/>
      <c r="R327" s="26"/>
      <c r="S327" s="26" t="n">
        <f aca="false">SUM(C327:P327)</f>
        <v>7466</v>
      </c>
    </row>
    <row r="328" customFormat="false" ht="13.8" hidden="false" customHeight="false" outlineLevel="0" collapsed="false">
      <c r="A328" s="29" t="n">
        <v>43790</v>
      </c>
      <c r="B328" s="26"/>
      <c r="C328" s="26" t="n">
        <v>4065</v>
      </c>
      <c r="D328" s="26" t="n">
        <v>661</v>
      </c>
      <c r="E328" s="26" t="n">
        <v>2687</v>
      </c>
      <c r="F328" s="30" t="n">
        <v>65</v>
      </c>
      <c r="G328" s="30" t="n">
        <v>4</v>
      </c>
      <c r="H328" s="30" t="n">
        <v>316</v>
      </c>
      <c r="I328" s="30" t="n">
        <v>1264</v>
      </c>
      <c r="J328" s="30" t="n">
        <v>95</v>
      </c>
      <c r="K328" s="30" t="n">
        <v>321</v>
      </c>
      <c r="L328" s="30" t="n">
        <v>115</v>
      </c>
      <c r="M328" s="30" t="n">
        <v>32</v>
      </c>
      <c r="N328" s="30" t="n">
        <v>240</v>
      </c>
      <c r="O328" s="30" t="n">
        <v>8</v>
      </c>
      <c r="P328" s="26" t="n">
        <v>275</v>
      </c>
      <c r="Q328" s="26"/>
      <c r="R328" s="26"/>
      <c r="S328" s="26" t="n">
        <f aca="false">SUM(C328:P328)</f>
        <v>10148</v>
      </c>
    </row>
    <row r="329" customFormat="false" ht="13.8" hidden="false" customHeight="false" outlineLevel="0" collapsed="false">
      <c r="A329" s="29" t="n">
        <v>43791</v>
      </c>
      <c r="B329" s="26"/>
      <c r="C329" s="26" t="n">
        <v>5056</v>
      </c>
      <c r="D329" s="26" t="n">
        <v>981</v>
      </c>
      <c r="E329" s="26" t="n">
        <v>1401</v>
      </c>
      <c r="F329" s="30" t="n">
        <v>6</v>
      </c>
      <c r="G329" s="30" t="n">
        <v>18</v>
      </c>
      <c r="H329" s="30" t="n">
        <v>426</v>
      </c>
      <c r="I329" s="30" t="n">
        <v>1746</v>
      </c>
      <c r="J329" s="30" t="n">
        <v>72</v>
      </c>
      <c r="K329" s="30" t="n">
        <v>189</v>
      </c>
      <c r="L329" s="30" t="n">
        <v>100</v>
      </c>
      <c r="M329" s="30" t="n">
        <v>9</v>
      </c>
      <c r="N329" s="30" t="n">
        <v>204</v>
      </c>
      <c r="O329" s="30" t="n">
        <v>2</v>
      </c>
      <c r="P329" s="26" t="n">
        <v>204</v>
      </c>
      <c r="Q329" s="26"/>
      <c r="R329" s="26"/>
      <c r="S329" s="26" t="n">
        <f aca="false">SUM(C329:P329)</f>
        <v>10414</v>
      </c>
    </row>
    <row r="330" customFormat="false" ht="13.8" hidden="false" customHeight="false" outlineLevel="0" collapsed="false">
      <c r="A330" s="29" t="n">
        <v>43792</v>
      </c>
      <c r="B330" s="26"/>
      <c r="C330" s="26" t="n">
        <v>5412</v>
      </c>
      <c r="D330" s="26" t="n">
        <v>876</v>
      </c>
      <c r="E330" s="26" t="n">
        <v>2344</v>
      </c>
      <c r="F330" s="30" t="n">
        <v>56</v>
      </c>
      <c r="G330" s="30" t="n">
        <v>21</v>
      </c>
      <c r="H330" s="30" t="n">
        <v>433</v>
      </c>
      <c r="I330" s="30" t="n">
        <v>1857</v>
      </c>
      <c r="J330" s="30" t="n">
        <v>101</v>
      </c>
      <c r="K330" s="30" t="n">
        <v>338</v>
      </c>
      <c r="L330" s="30" t="n">
        <v>204</v>
      </c>
      <c r="M330" s="30" t="n">
        <v>97</v>
      </c>
      <c r="N330" s="30" t="n">
        <v>250</v>
      </c>
      <c r="O330" s="30" t="n">
        <v>25</v>
      </c>
      <c r="P330" s="26" t="n">
        <v>140</v>
      </c>
      <c r="Q330" s="26"/>
      <c r="R330" s="26"/>
      <c r="S330" s="26" t="n">
        <f aca="false">SUM(C330:P330)</f>
        <v>12154</v>
      </c>
    </row>
    <row r="331" customFormat="false" ht="13.8" hidden="false" customHeight="false" outlineLevel="0" collapsed="false">
      <c r="A331" s="29" t="n">
        <v>43793</v>
      </c>
      <c r="B331" s="26"/>
      <c r="C331" s="26" t="n">
        <v>3883</v>
      </c>
      <c r="D331" s="26" t="n">
        <v>625</v>
      </c>
      <c r="E331" s="26" t="n">
        <v>1256</v>
      </c>
      <c r="F331" s="30" t="n">
        <v>3</v>
      </c>
      <c r="G331" s="30" t="n">
        <v>10</v>
      </c>
      <c r="H331" s="30" t="n">
        <v>293</v>
      </c>
      <c r="I331" s="30" t="n">
        <v>2018</v>
      </c>
      <c r="J331" s="30" t="n">
        <v>194</v>
      </c>
      <c r="K331" s="30" t="n">
        <v>518</v>
      </c>
      <c r="L331" s="30" t="n">
        <v>140</v>
      </c>
      <c r="M331" s="30" t="n">
        <v>67</v>
      </c>
      <c r="N331" s="30" t="n">
        <v>6</v>
      </c>
      <c r="O331" s="30" t="n">
        <v>17</v>
      </c>
      <c r="P331" s="26" t="n">
        <v>407</v>
      </c>
      <c r="Q331" s="26"/>
      <c r="R331" s="26"/>
      <c r="S331" s="26" t="n">
        <f aca="false">SUM(C331:P331)</f>
        <v>9437</v>
      </c>
    </row>
    <row r="332" customFormat="false" ht="13.8" hidden="false" customHeight="false" outlineLevel="0" collapsed="false">
      <c r="A332" s="29" t="n">
        <v>43794</v>
      </c>
      <c r="B332" s="26"/>
      <c r="C332" s="26" t="n">
        <v>2408</v>
      </c>
      <c r="D332" s="26" t="n">
        <v>680</v>
      </c>
      <c r="E332" s="26" t="n">
        <v>1669</v>
      </c>
      <c r="F332" s="30" t="n">
        <v>34</v>
      </c>
      <c r="G332" s="30" t="n">
        <v>18</v>
      </c>
      <c r="H332" s="30" t="n">
        <v>1265</v>
      </c>
      <c r="I332" s="30" t="n">
        <v>1735</v>
      </c>
      <c r="J332" s="30" t="n">
        <v>144</v>
      </c>
      <c r="K332" s="30" t="n">
        <v>124</v>
      </c>
      <c r="L332" s="30" t="n">
        <v>363</v>
      </c>
      <c r="M332" s="30" t="n">
        <v>1</v>
      </c>
      <c r="N332" s="30" t="n">
        <v>230</v>
      </c>
      <c r="O332" s="30" t="n">
        <v>5</v>
      </c>
      <c r="P332" s="26" t="n">
        <v>249</v>
      </c>
      <c r="Q332" s="26"/>
      <c r="R332" s="26"/>
      <c r="S332" s="26" t="n">
        <f aca="false">SUM(C332:P332)</f>
        <v>8925</v>
      </c>
    </row>
    <row r="333" customFormat="false" ht="13.8" hidden="false" customHeight="false" outlineLevel="0" collapsed="false">
      <c r="A333" s="29" t="n">
        <v>43795</v>
      </c>
      <c r="B333" s="26"/>
      <c r="C333" s="26" t="n">
        <v>2436</v>
      </c>
      <c r="D333" s="26" t="n">
        <v>424</v>
      </c>
      <c r="E333" s="26" t="n">
        <v>1972</v>
      </c>
      <c r="F333" s="30" t="n">
        <v>59</v>
      </c>
      <c r="G333" s="30" t="n">
        <v>7</v>
      </c>
      <c r="H333" s="30" t="n">
        <v>607</v>
      </c>
      <c r="I333" s="30" t="n">
        <v>1632</v>
      </c>
      <c r="J333" s="30" t="n">
        <v>243</v>
      </c>
      <c r="K333" s="30" t="n">
        <v>552</v>
      </c>
      <c r="L333" s="30" t="n">
        <v>84</v>
      </c>
      <c r="M333" s="30" t="n">
        <v>0</v>
      </c>
      <c r="N333" s="30" t="n">
        <v>158</v>
      </c>
      <c r="O333" s="30" t="n">
        <v>11</v>
      </c>
      <c r="P333" s="26" t="n">
        <v>364</v>
      </c>
      <c r="Q333" s="26"/>
      <c r="R333" s="26"/>
      <c r="S333" s="26" t="n">
        <f aca="false">SUM(C333:P333)</f>
        <v>8549</v>
      </c>
    </row>
    <row r="334" customFormat="false" ht="13.8" hidden="false" customHeight="false" outlineLevel="0" collapsed="false">
      <c r="A334" s="29" t="n">
        <v>43796</v>
      </c>
      <c r="B334" s="26"/>
      <c r="C334" s="26" t="n">
        <v>4505</v>
      </c>
      <c r="D334" s="26" t="n">
        <v>459</v>
      </c>
      <c r="E334" s="26" t="n">
        <v>1067</v>
      </c>
      <c r="F334" s="30" t="n">
        <v>58</v>
      </c>
      <c r="G334" s="30" t="n">
        <v>13</v>
      </c>
      <c r="H334" s="30" t="n">
        <v>273</v>
      </c>
      <c r="I334" s="30" t="n">
        <v>1739</v>
      </c>
      <c r="J334" s="30" t="n">
        <v>148</v>
      </c>
      <c r="K334" s="30" t="n">
        <v>266</v>
      </c>
      <c r="L334" s="30" t="n">
        <v>130</v>
      </c>
      <c r="M334" s="30" t="n">
        <v>33</v>
      </c>
      <c r="N334" s="30" t="n">
        <v>31</v>
      </c>
      <c r="O334" s="30" t="n">
        <v>33</v>
      </c>
      <c r="P334" s="26" t="n">
        <v>321</v>
      </c>
      <c r="Q334" s="26"/>
      <c r="R334" s="26"/>
      <c r="S334" s="26" t="n">
        <f aca="false">SUM(C334:P334)</f>
        <v>9076</v>
      </c>
    </row>
    <row r="335" customFormat="false" ht="13.8" hidden="false" customHeight="false" outlineLevel="0" collapsed="false">
      <c r="A335" s="29" t="n">
        <v>43797</v>
      </c>
      <c r="B335" s="26"/>
      <c r="C335" s="26" t="n">
        <v>5897</v>
      </c>
      <c r="D335" s="26" t="n">
        <v>858</v>
      </c>
      <c r="E335" s="26" t="n">
        <v>1532</v>
      </c>
      <c r="F335" s="30" t="n">
        <v>18</v>
      </c>
      <c r="G335" s="30" t="n">
        <v>8</v>
      </c>
      <c r="H335" s="30" t="n">
        <v>412</v>
      </c>
      <c r="I335" s="30" t="n">
        <v>5917</v>
      </c>
      <c r="J335" s="30" t="n">
        <v>95</v>
      </c>
      <c r="K335" s="30" t="n">
        <v>384</v>
      </c>
      <c r="L335" s="30" t="n">
        <v>246</v>
      </c>
      <c r="M335" s="30" t="n">
        <v>44</v>
      </c>
      <c r="N335" s="30" t="n">
        <v>89</v>
      </c>
      <c r="O335" s="30" t="n">
        <v>1</v>
      </c>
      <c r="P335" s="26" t="n">
        <v>642</v>
      </c>
      <c r="Q335" s="26"/>
      <c r="R335" s="26"/>
      <c r="S335" s="26" t="n">
        <f aca="false">SUM(C335:P335)</f>
        <v>16143</v>
      </c>
    </row>
    <row r="336" customFormat="false" ht="13.8" hidden="false" customHeight="false" outlineLevel="0" collapsed="false">
      <c r="A336" s="29" t="n">
        <v>43798</v>
      </c>
      <c r="B336" s="26"/>
      <c r="C336" s="26" t="n">
        <v>3585</v>
      </c>
      <c r="D336" s="26" t="n">
        <v>1229</v>
      </c>
      <c r="E336" s="26" t="n">
        <v>2154</v>
      </c>
      <c r="F336" s="30" t="n">
        <v>43</v>
      </c>
      <c r="G336" s="30" t="n">
        <v>6</v>
      </c>
      <c r="H336" s="30" t="n">
        <v>364</v>
      </c>
      <c r="I336" s="30" t="n">
        <v>2802</v>
      </c>
      <c r="J336" s="30" t="n">
        <v>86</v>
      </c>
      <c r="K336" s="30" t="n">
        <v>501</v>
      </c>
      <c r="L336" s="30" t="n">
        <v>97</v>
      </c>
      <c r="M336" s="30" t="n">
        <v>85</v>
      </c>
      <c r="N336" s="30" t="n">
        <v>22</v>
      </c>
      <c r="O336" s="30" t="n">
        <v>21</v>
      </c>
      <c r="P336" s="26" t="n">
        <v>511</v>
      </c>
      <c r="Q336" s="26"/>
      <c r="R336" s="26"/>
      <c r="S336" s="26" t="n">
        <f aca="false">SUM(C336:P336)</f>
        <v>11506</v>
      </c>
    </row>
    <row r="337" customFormat="false" ht="13.8" hidden="false" customHeight="false" outlineLevel="0" collapsed="false">
      <c r="A337" s="29" t="n">
        <v>43799</v>
      </c>
      <c r="B337" s="26"/>
      <c r="C337" s="26" t="n">
        <v>2637</v>
      </c>
      <c r="D337" s="26" t="n">
        <v>618</v>
      </c>
      <c r="E337" s="26" t="n">
        <v>1640</v>
      </c>
      <c r="F337" s="30" t="n">
        <v>157</v>
      </c>
      <c r="G337" s="30" t="n">
        <v>17</v>
      </c>
      <c r="H337" s="30" t="n">
        <v>990</v>
      </c>
      <c r="I337" s="30" t="n">
        <v>2724</v>
      </c>
      <c r="J337" s="30" t="n">
        <v>60</v>
      </c>
      <c r="K337" s="30" t="n">
        <v>495</v>
      </c>
      <c r="L337" s="30" t="n">
        <v>191</v>
      </c>
      <c r="M337" s="30" t="n">
        <v>18</v>
      </c>
      <c r="N337" s="30" t="n">
        <v>166</v>
      </c>
      <c r="O337" s="30" t="n">
        <v>11</v>
      </c>
      <c r="P337" s="26" t="n">
        <v>706</v>
      </c>
      <c r="Q337" s="26"/>
      <c r="R337" s="26"/>
      <c r="S337" s="26" t="n">
        <f aca="false">SUM(C337:P337)</f>
        <v>10430</v>
      </c>
    </row>
    <row r="338" customFormat="false" ht="13.8" hidden="false" customHeight="false" outlineLevel="0" collapsed="false">
      <c r="A338" s="29" t="n">
        <v>43800</v>
      </c>
      <c r="B338" s="26"/>
      <c r="C338" s="26" t="n">
        <v>3999</v>
      </c>
      <c r="D338" s="26" t="n">
        <v>536</v>
      </c>
      <c r="E338" s="26" t="n">
        <v>2034</v>
      </c>
      <c r="F338" s="30" t="n">
        <v>356</v>
      </c>
      <c r="G338" s="30" t="n">
        <v>44</v>
      </c>
      <c r="H338" s="30" t="n">
        <v>110</v>
      </c>
      <c r="I338" s="30" t="n">
        <v>1778</v>
      </c>
      <c r="J338" s="30" t="n">
        <v>104</v>
      </c>
      <c r="K338" s="30" t="n">
        <v>316</v>
      </c>
      <c r="L338" s="30" t="n">
        <v>235</v>
      </c>
      <c r="M338" s="30" t="n">
        <v>3</v>
      </c>
      <c r="N338" s="30" t="n">
        <v>744</v>
      </c>
      <c r="O338" s="30" t="n">
        <v>22</v>
      </c>
      <c r="P338" s="26" t="n">
        <v>448</v>
      </c>
      <c r="Q338" s="26"/>
      <c r="R338" s="26"/>
      <c r="S338" s="26" t="n">
        <f aca="false">SUM(C338:P338)</f>
        <v>10729</v>
      </c>
    </row>
    <row r="339" customFormat="false" ht="13.8" hidden="false" customHeight="false" outlineLevel="0" collapsed="false">
      <c r="A339" s="29" t="n">
        <v>43801</v>
      </c>
      <c r="B339" s="26"/>
      <c r="C339" s="26" t="n">
        <v>2544</v>
      </c>
      <c r="D339" s="26" t="n">
        <v>1330</v>
      </c>
      <c r="E339" s="26" t="n">
        <v>1815</v>
      </c>
      <c r="F339" s="30" t="n">
        <v>90</v>
      </c>
      <c r="G339" s="30" t="n">
        <v>6</v>
      </c>
      <c r="H339" s="30" t="n">
        <v>208</v>
      </c>
      <c r="I339" s="30" t="n">
        <v>721</v>
      </c>
      <c r="J339" s="30" t="n">
        <v>111</v>
      </c>
      <c r="K339" s="30" t="n">
        <v>270</v>
      </c>
      <c r="L339" s="30" t="n">
        <v>268</v>
      </c>
      <c r="M339" s="30" t="n">
        <v>34</v>
      </c>
      <c r="N339" s="30" t="n">
        <v>448</v>
      </c>
      <c r="O339" s="30" t="n">
        <v>4</v>
      </c>
      <c r="P339" s="26" t="n">
        <v>175</v>
      </c>
      <c r="Q339" s="26"/>
      <c r="R339" s="26"/>
      <c r="S339" s="26" t="n">
        <f aca="false">SUM(C339:P339)</f>
        <v>8024</v>
      </c>
    </row>
    <row r="340" customFormat="false" ht="13.8" hidden="false" customHeight="false" outlineLevel="0" collapsed="false">
      <c r="A340" s="29" t="n">
        <v>43802</v>
      </c>
      <c r="B340" s="26"/>
      <c r="C340" s="26" t="n">
        <v>2917</v>
      </c>
      <c r="D340" s="26" t="n">
        <v>721</v>
      </c>
      <c r="E340" s="26" t="n">
        <v>1346</v>
      </c>
      <c r="F340" s="30" t="n">
        <v>31</v>
      </c>
      <c r="G340" s="30" t="n">
        <v>0</v>
      </c>
      <c r="H340" s="30" t="n">
        <v>110</v>
      </c>
      <c r="I340" s="30" t="n">
        <v>2433</v>
      </c>
      <c r="J340" s="30" t="n">
        <v>83</v>
      </c>
      <c r="K340" s="30" t="n">
        <v>368</v>
      </c>
      <c r="L340" s="30" t="n">
        <v>109</v>
      </c>
      <c r="M340" s="30" t="n">
        <v>22</v>
      </c>
      <c r="N340" s="30" t="n">
        <v>293</v>
      </c>
      <c r="O340" s="30" t="n">
        <v>0</v>
      </c>
      <c r="P340" s="26" t="n">
        <v>402</v>
      </c>
      <c r="Q340" s="26"/>
      <c r="R340" s="26"/>
      <c r="S340" s="26" t="n">
        <f aca="false">SUM(C340:P340)</f>
        <v>8835</v>
      </c>
    </row>
    <row r="341" customFormat="false" ht="13.8" hidden="false" customHeight="false" outlineLevel="0" collapsed="false">
      <c r="A341" s="29" t="n">
        <v>43803</v>
      </c>
      <c r="B341" s="26"/>
      <c r="C341" s="26" t="n">
        <v>3348</v>
      </c>
      <c r="D341" s="26" t="n">
        <v>751</v>
      </c>
      <c r="E341" s="26" t="n">
        <v>929</v>
      </c>
      <c r="F341" s="30" t="n">
        <v>47</v>
      </c>
      <c r="G341" s="30" t="n">
        <v>60</v>
      </c>
      <c r="H341" s="30" t="n">
        <v>434</v>
      </c>
      <c r="I341" s="30" t="n">
        <v>5435</v>
      </c>
      <c r="J341" s="30" t="n">
        <v>97</v>
      </c>
      <c r="K341" s="30" t="n">
        <v>428</v>
      </c>
      <c r="L341" s="30" t="n">
        <v>267</v>
      </c>
      <c r="M341" s="30" t="n">
        <v>11</v>
      </c>
      <c r="N341" s="30" t="n">
        <v>428</v>
      </c>
      <c r="O341" s="30" t="n">
        <v>0</v>
      </c>
      <c r="P341" s="26" t="n">
        <v>193</v>
      </c>
      <c r="Q341" s="26"/>
      <c r="R341" s="26"/>
      <c r="S341" s="26" t="n">
        <f aca="false">SUM(C341:P341)</f>
        <v>12428</v>
      </c>
    </row>
    <row r="342" customFormat="false" ht="13.8" hidden="false" customHeight="false" outlineLevel="0" collapsed="false">
      <c r="A342" s="29" t="n">
        <v>43804</v>
      </c>
      <c r="B342" s="26"/>
      <c r="C342" s="26" t="n">
        <v>3269</v>
      </c>
      <c r="D342" s="26" t="n">
        <v>815</v>
      </c>
      <c r="E342" s="26" t="n">
        <v>2959</v>
      </c>
      <c r="F342" s="30" t="n">
        <v>9</v>
      </c>
      <c r="G342" s="30" t="n">
        <v>0</v>
      </c>
      <c r="H342" s="30" t="n">
        <v>287</v>
      </c>
      <c r="I342" s="30" t="n">
        <v>3424</v>
      </c>
      <c r="J342" s="30" t="n">
        <v>72</v>
      </c>
      <c r="K342" s="30" t="n">
        <v>874</v>
      </c>
      <c r="L342" s="30" t="n">
        <v>1067</v>
      </c>
      <c r="M342" s="30" t="n">
        <v>9</v>
      </c>
      <c r="N342" s="30" t="n">
        <v>524</v>
      </c>
      <c r="O342" s="30" t="n">
        <v>21</v>
      </c>
      <c r="P342" s="26" t="n">
        <v>346</v>
      </c>
      <c r="Q342" s="26"/>
      <c r="R342" s="26"/>
      <c r="S342" s="26" t="n">
        <f aca="false">SUM(C342:P342)</f>
        <v>13676</v>
      </c>
    </row>
    <row r="343" customFormat="false" ht="13.8" hidden="false" customHeight="false" outlineLevel="0" collapsed="false">
      <c r="A343" s="29" t="n">
        <v>43805</v>
      </c>
      <c r="B343" s="26"/>
      <c r="C343" s="26" t="n">
        <v>2901</v>
      </c>
      <c r="D343" s="26" t="n">
        <v>815</v>
      </c>
      <c r="E343" s="26" t="n">
        <v>2847</v>
      </c>
      <c r="F343" s="30" t="n">
        <v>10</v>
      </c>
      <c r="G343" s="30" t="n">
        <v>0</v>
      </c>
      <c r="H343" s="30" t="n">
        <v>254</v>
      </c>
      <c r="I343" s="30" t="n">
        <v>3677</v>
      </c>
      <c r="J343" s="30" t="n">
        <v>112</v>
      </c>
      <c r="K343" s="30" t="n">
        <v>826</v>
      </c>
      <c r="L343" s="30" t="n">
        <v>301</v>
      </c>
      <c r="M343" s="30" t="n">
        <v>15</v>
      </c>
      <c r="N343" s="30" t="n">
        <v>804</v>
      </c>
      <c r="O343" s="30" t="n">
        <v>8</v>
      </c>
      <c r="P343" s="26" t="n">
        <v>199</v>
      </c>
      <c r="Q343" s="26"/>
      <c r="R343" s="26"/>
      <c r="S343" s="26" t="n">
        <f aca="false">SUM(C343:P343)</f>
        <v>12769</v>
      </c>
    </row>
    <row r="344" customFormat="false" ht="13.8" hidden="false" customHeight="false" outlineLevel="0" collapsed="false">
      <c r="A344" s="29" t="n">
        <v>43806</v>
      </c>
      <c r="B344" s="26"/>
      <c r="C344" s="26" t="n">
        <v>4182</v>
      </c>
      <c r="D344" s="26" t="n">
        <v>1525</v>
      </c>
      <c r="E344" s="26" t="n">
        <v>1839</v>
      </c>
      <c r="F344" s="30" t="n">
        <v>61</v>
      </c>
      <c r="G344" s="30" t="n">
        <v>0</v>
      </c>
      <c r="H344" s="30" t="n">
        <v>423</v>
      </c>
      <c r="I344" s="30" t="n">
        <v>3141</v>
      </c>
      <c r="J344" s="30" t="n">
        <v>92</v>
      </c>
      <c r="K344" s="30" t="n">
        <v>612</v>
      </c>
      <c r="L344" s="30" t="n">
        <v>508</v>
      </c>
      <c r="M344" s="30" t="n">
        <v>28</v>
      </c>
      <c r="N344" s="30" t="n">
        <v>434</v>
      </c>
      <c r="O344" s="30" t="n">
        <v>23</v>
      </c>
      <c r="P344" s="26" t="n">
        <v>326</v>
      </c>
      <c r="Q344" s="26"/>
      <c r="R344" s="26"/>
      <c r="S344" s="26" t="n">
        <f aca="false">SUM(C344:P344)</f>
        <v>13194</v>
      </c>
    </row>
    <row r="345" customFormat="false" ht="13.8" hidden="false" customHeight="false" outlineLevel="0" collapsed="false">
      <c r="A345" s="29" t="n">
        <v>43807</v>
      </c>
      <c r="B345" s="26"/>
      <c r="C345" s="26" t="n">
        <v>3504</v>
      </c>
      <c r="D345" s="26" t="n">
        <v>655</v>
      </c>
      <c r="E345" s="26" t="n">
        <v>2361</v>
      </c>
      <c r="F345" s="26" t="n">
        <v>11</v>
      </c>
      <c r="G345" s="26" t="n">
        <v>5</v>
      </c>
      <c r="H345" s="26" t="n">
        <v>88</v>
      </c>
      <c r="I345" s="26" t="n">
        <v>2325</v>
      </c>
      <c r="J345" s="26" t="n">
        <v>86</v>
      </c>
      <c r="K345" s="26" t="n">
        <v>910</v>
      </c>
      <c r="L345" s="26" t="n">
        <v>48</v>
      </c>
      <c r="M345" s="26" t="n">
        <v>22</v>
      </c>
      <c r="N345" s="26" t="n">
        <v>324</v>
      </c>
      <c r="O345" s="26" t="n">
        <v>4</v>
      </c>
      <c r="P345" s="26" t="n">
        <v>236</v>
      </c>
      <c r="Q345" s="26"/>
      <c r="R345" s="26"/>
      <c r="S345" s="26" t="n">
        <f aca="false">SUM(C345:P345)</f>
        <v>10579</v>
      </c>
    </row>
    <row r="346" customFormat="false" ht="13.8" hidden="false" customHeight="false" outlineLevel="0" collapsed="false">
      <c r="A346" s="29" t="n">
        <v>43808</v>
      </c>
      <c r="B346" s="26"/>
      <c r="C346" s="26" t="n">
        <v>2903</v>
      </c>
      <c r="D346" s="26" t="n">
        <v>1349</v>
      </c>
      <c r="E346" s="26" t="n">
        <v>5902</v>
      </c>
      <c r="F346" s="26" t="n">
        <v>84</v>
      </c>
      <c r="G346" s="26" t="n">
        <v>6</v>
      </c>
      <c r="H346" s="26" t="n">
        <v>123</v>
      </c>
      <c r="I346" s="26" t="n">
        <v>3429</v>
      </c>
      <c r="J346" s="26" t="n">
        <v>108</v>
      </c>
      <c r="K346" s="26" t="n">
        <v>669</v>
      </c>
      <c r="L346" s="26" t="n">
        <v>1234</v>
      </c>
      <c r="M346" s="26" t="n">
        <v>0</v>
      </c>
      <c r="N346" s="26" t="n">
        <v>259</v>
      </c>
      <c r="O346" s="26" t="n">
        <v>0</v>
      </c>
      <c r="P346" s="26" t="n">
        <v>138</v>
      </c>
      <c r="Q346" s="26"/>
      <c r="R346" s="26"/>
      <c r="S346" s="26" t="n">
        <f aca="false">SUM(C346:P346)</f>
        <v>16204</v>
      </c>
    </row>
    <row r="347" customFormat="false" ht="13.8" hidden="false" customHeight="false" outlineLevel="0" collapsed="false">
      <c r="A347" s="29" t="n">
        <v>43809</v>
      </c>
      <c r="B347" s="26"/>
      <c r="C347" s="26" t="n">
        <v>4617</v>
      </c>
      <c r="D347" s="26" t="n">
        <v>726</v>
      </c>
      <c r="E347" s="26" t="n">
        <v>2043</v>
      </c>
      <c r="F347" s="30" t="n">
        <v>177</v>
      </c>
      <c r="G347" s="30" t="n">
        <v>23</v>
      </c>
      <c r="H347" s="30" t="n">
        <v>148</v>
      </c>
      <c r="I347" s="30" t="n">
        <v>2550</v>
      </c>
      <c r="J347" s="30" t="n">
        <v>37</v>
      </c>
      <c r="K347" s="30" t="n">
        <v>358</v>
      </c>
      <c r="L347" s="30" t="n">
        <v>583</v>
      </c>
      <c r="M347" s="30" t="n">
        <v>27</v>
      </c>
      <c r="N347" s="30" t="n">
        <v>210</v>
      </c>
      <c r="O347" s="30" t="n">
        <v>19</v>
      </c>
      <c r="P347" s="26" t="n">
        <v>291</v>
      </c>
      <c r="Q347" s="26"/>
      <c r="R347" s="26"/>
      <c r="S347" s="26" t="n">
        <f aca="false">SUM(C347:P347)</f>
        <v>11809</v>
      </c>
    </row>
    <row r="348" customFormat="false" ht="13.8" hidden="false" customHeight="false" outlineLevel="0" collapsed="false">
      <c r="A348" s="29" t="n">
        <v>43810</v>
      </c>
      <c r="B348" s="26"/>
      <c r="C348" s="26" t="n">
        <v>3992</v>
      </c>
      <c r="D348" s="26" t="n">
        <v>522</v>
      </c>
      <c r="E348" s="26" t="n">
        <v>819</v>
      </c>
      <c r="F348" s="30" t="n">
        <v>26</v>
      </c>
      <c r="G348" s="30" t="n">
        <v>8</v>
      </c>
      <c r="H348" s="30" t="n">
        <v>267</v>
      </c>
      <c r="I348" s="30" t="n">
        <v>3210</v>
      </c>
      <c r="J348" s="30" t="n">
        <v>193</v>
      </c>
      <c r="K348" s="30" t="n">
        <v>416</v>
      </c>
      <c r="L348" s="30" t="n">
        <v>146</v>
      </c>
      <c r="M348" s="30" t="n">
        <v>0</v>
      </c>
      <c r="N348" s="30" t="n">
        <v>175</v>
      </c>
      <c r="O348" s="30" t="n">
        <v>4</v>
      </c>
      <c r="P348" s="26" t="n">
        <v>175</v>
      </c>
      <c r="Q348" s="26"/>
      <c r="R348" s="26"/>
      <c r="S348" s="26" t="n">
        <f aca="false">SUM(C348:P348)</f>
        <v>9953</v>
      </c>
    </row>
    <row r="349" customFormat="false" ht="13.8" hidden="false" customHeight="false" outlineLevel="0" collapsed="false">
      <c r="A349" s="29" t="n">
        <v>43811</v>
      </c>
      <c r="B349" s="26"/>
      <c r="C349" s="26" t="n">
        <v>6118</v>
      </c>
      <c r="D349" s="26" t="n">
        <v>580</v>
      </c>
      <c r="E349" s="26" t="n">
        <v>1810</v>
      </c>
      <c r="F349" s="30" t="n">
        <v>51</v>
      </c>
      <c r="G349" s="30" t="n">
        <v>13</v>
      </c>
      <c r="H349" s="26" t="n">
        <v>137</v>
      </c>
      <c r="I349" s="26" t="n">
        <v>2046</v>
      </c>
      <c r="J349" s="30" t="n">
        <v>69</v>
      </c>
      <c r="K349" s="30" t="n">
        <v>1145</v>
      </c>
      <c r="L349" s="30" t="n">
        <v>59</v>
      </c>
      <c r="M349" s="30" t="n">
        <v>53</v>
      </c>
      <c r="N349" s="30" t="n">
        <v>309</v>
      </c>
      <c r="O349" s="30" t="n">
        <v>9</v>
      </c>
      <c r="P349" s="26" t="n">
        <v>177</v>
      </c>
      <c r="Q349" s="26"/>
      <c r="R349" s="26"/>
      <c r="S349" s="26" t="n">
        <f aca="false">SUM(C349:P349)</f>
        <v>12576</v>
      </c>
    </row>
    <row r="350" customFormat="false" ht="13.8" hidden="false" customHeight="false" outlineLevel="0" collapsed="false">
      <c r="A350" s="29" t="n">
        <v>43812</v>
      </c>
      <c r="B350" s="26"/>
      <c r="C350" s="26" t="n">
        <v>7147</v>
      </c>
      <c r="D350" s="26" t="n">
        <v>549</v>
      </c>
      <c r="E350" s="26" t="n">
        <v>801</v>
      </c>
      <c r="F350" s="30" t="n">
        <v>1</v>
      </c>
      <c r="G350" s="30" t="n">
        <v>13</v>
      </c>
      <c r="H350" s="30" t="n">
        <v>123</v>
      </c>
      <c r="I350" s="30" t="n">
        <v>2447</v>
      </c>
      <c r="J350" s="30" t="n">
        <v>53</v>
      </c>
      <c r="K350" s="30" t="n">
        <v>774</v>
      </c>
      <c r="L350" s="30" t="n">
        <v>335</v>
      </c>
      <c r="M350" s="30" t="n">
        <v>49</v>
      </c>
      <c r="N350" s="30" t="n">
        <v>363</v>
      </c>
      <c r="O350" s="30" t="n">
        <v>43</v>
      </c>
      <c r="P350" s="26" t="n">
        <v>296</v>
      </c>
      <c r="Q350" s="26"/>
      <c r="R350" s="26"/>
      <c r="S350" s="26" t="n">
        <f aca="false">SUM(C350:P350)</f>
        <v>12994</v>
      </c>
    </row>
    <row r="351" customFormat="false" ht="13.8" hidden="false" customHeight="false" outlineLevel="0" collapsed="false">
      <c r="A351" s="29" t="n">
        <v>43813</v>
      </c>
      <c r="B351" s="26"/>
      <c r="C351" s="26" t="n">
        <v>4604</v>
      </c>
      <c r="D351" s="26" t="n">
        <v>550</v>
      </c>
      <c r="E351" s="26" t="n">
        <v>2099</v>
      </c>
      <c r="F351" s="30" t="n">
        <v>30</v>
      </c>
      <c r="G351" s="30" t="n">
        <v>5</v>
      </c>
      <c r="H351" s="30" t="n">
        <v>211</v>
      </c>
      <c r="I351" s="30" t="n">
        <v>1999</v>
      </c>
      <c r="J351" s="30" t="n">
        <v>102</v>
      </c>
      <c r="K351" s="30" t="n">
        <v>708</v>
      </c>
      <c r="L351" s="30" t="n">
        <v>472</v>
      </c>
      <c r="M351" s="30" t="n">
        <v>138</v>
      </c>
      <c r="N351" s="30" t="n">
        <v>187</v>
      </c>
      <c r="O351" s="30" t="n">
        <v>0</v>
      </c>
      <c r="P351" s="26" t="n">
        <v>184</v>
      </c>
      <c r="Q351" s="26"/>
      <c r="R351" s="26"/>
      <c r="S351" s="26" t="n">
        <f aca="false">SUM(C351:P351)</f>
        <v>11289</v>
      </c>
    </row>
    <row r="352" customFormat="false" ht="13.8" hidden="false" customHeight="false" outlineLevel="0" collapsed="false">
      <c r="A352" s="29" t="n">
        <v>43814</v>
      </c>
      <c r="B352" s="26"/>
      <c r="C352" s="26" t="n">
        <v>6880</v>
      </c>
      <c r="D352" s="26" t="n">
        <v>498</v>
      </c>
      <c r="E352" s="26" t="n">
        <v>1290</v>
      </c>
      <c r="F352" s="30" t="n">
        <v>164</v>
      </c>
      <c r="G352" s="30" t="n">
        <v>9</v>
      </c>
      <c r="H352" s="30" t="n">
        <v>429</v>
      </c>
      <c r="I352" s="30" t="n">
        <v>2241</v>
      </c>
      <c r="J352" s="30" t="n">
        <v>141</v>
      </c>
      <c r="K352" s="30" t="n">
        <v>480</v>
      </c>
      <c r="L352" s="30" t="n">
        <v>111</v>
      </c>
      <c r="M352" s="30" t="n">
        <v>12</v>
      </c>
      <c r="N352" s="30" t="n">
        <v>198</v>
      </c>
      <c r="O352" s="30" t="n">
        <v>2</v>
      </c>
      <c r="P352" s="26" t="n">
        <v>262</v>
      </c>
      <c r="Q352" s="26"/>
      <c r="R352" s="26"/>
      <c r="S352" s="26" t="n">
        <f aca="false">SUM(C352:P352)</f>
        <v>12717</v>
      </c>
    </row>
    <row r="353" customFormat="false" ht="13.8" hidden="false" customHeight="false" outlineLevel="0" collapsed="false">
      <c r="A353" s="29" t="n">
        <v>43815</v>
      </c>
      <c r="B353" s="26"/>
      <c r="C353" s="26" t="n">
        <v>5076</v>
      </c>
      <c r="D353" s="26" t="n">
        <v>735</v>
      </c>
      <c r="E353" s="26" t="n">
        <v>1952</v>
      </c>
      <c r="F353" s="30" t="n">
        <v>180</v>
      </c>
      <c r="G353" s="30" t="n">
        <v>8</v>
      </c>
      <c r="H353" s="30" t="n">
        <v>325</v>
      </c>
      <c r="I353" s="30" t="n">
        <v>1319</v>
      </c>
      <c r="J353" s="30" t="n">
        <v>46</v>
      </c>
      <c r="K353" s="30" t="n">
        <v>528</v>
      </c>
      <c r="L353" s="30" t="n">
        <v>70</v>
      </c>
      <c r="M353" s="30" t="n">
        <v>34</v>
      </c>
      <c r="N353" s="30" t="n">
        <v>140</v>
      </c>
      <c r="O353" s="30" t="n">
        <v>11</v>
      </c>
      <c r="P353" s="26" t="n">
        <v>349</v>
      </c>
      <c r="Q353" s="26"/>
      <c r="R353" s="26"/>
      <c r="S353" s="26" t="n">
        <f aca="false">SUM(C353:P353)</f>
        <v>10773</v>
      </c>
    </row>
    <row r="354" customFormat="false" ht="13.8" hidden="false" customHeight="false" outlineLevel="0" collapsed="false">
      <c r="A354" s="29" t="n">
        <v>43816</v>
      </c>
      <c r="B354" s="26"/>
      <c r="C354" s="26" t="n">
        <v>3191</v>
      </c>
      <c r="D354" s="26" t="n">
        <v>793</v>
      </c>
      <c r="E354" s="26" t="n">
        <v>1687</v>
      </c>
      <c r="F354" s="30" t="n">
        <v>5</v>
      </c>
      <c r="G354" s="30" t="n">
        <v>4</v>
      </c>
      <c r="H354" s="30" t="n">
        <v>156</v>
      </c>
      <c r="I354" s="30" t="n">
        <v>1340</v>
      </c>
      <c r="J354" s="30" t="n">
        <v>63</v>
      </c>
      <c r="K354" s="30" t="n">
        <v>511</v>
      </c>
      <c r="L354" s="30" t="n">
        <v>104</v>
      </c>
      <c r="M354" s="30" t="n">
        <v>179</v>
      </c>
      <c r="N354" s="30" t="n">
        <v>45</v>
      </c>
      <c r="O354" s="30" t="n">
        <v>11</v>
      </c>
      <c r="P354" s="26" t="n">
        <v>763</v>
      </c>
      <c r="Q354" s="26"/>
      <c r="R354" s="26"/>
      <c r="S354" s="26" t="n">
        <f aca="false">SUM(C354:P354)</f>
        <v>8852</v>
      </c>
    </row>
    <row r="355" customFormat="false" ht="13.8" hidden="false" customHeight="false" outlineLevel="0" collapsed="false">
      <c r="A355" s="29" t="n">
        <v>43817</v>
      </c>
      <c r="B355" s="26"/>
      <c r="C355" s="26" t="n">
        <v>5116</v>
      </c>
      <c r="D355" s="26" t="n">
        <v>1794</v>
      </c>
      <c r="E355" s="26" t="n">
        <v>1820</v>
      </c>
      <c r="F355" s="30" t="n">
        <v>46</v>
      </c>
      <c r="G355" s="30" t="n">
        <v>14</v>
      </c>
      <c r="H355" s="30" t="n">
        <v>365</v>
      </c>
      <c r="I355" s="30" t="n">
        <v>1936</v>
      </c>
      <c r="J355" s="30" t="n">
        <v>38</v>
      </c>
      <c r="K355" s="30" t="n">
        <v>425</v>
      </c>
      <c r="L355" s="30" t="n">
        <v>437</v>
      </c>
      <c r="M355" s="30" t="n">
        <v>2</v>
      </c>
      <c r="N355" s="30" t="n">
        <v>141</v>
      </c>
      <c r="O355" s="30" t="n">
        <v>4</v>
      </c>
      <c r="P355" s="26" t="n">
        <v>524</v>
      </c>
      <c r="Q355" s="26"/>
      <c r="R355" s="26"/>
      <c r="S355" s="26" t="n">
        <f aca="false">SUM(C355:P355)</f>
        <v>12662</v>
      </c>
    </row>
    <row r="356" customFormat="false" ht="13.8" hidden="false" customHeight="false" outlineLevel="0" collapsed="false">
      <c r="A356" s="29" t="n">
        <v>43818</v>
      </c>
      <c r="B356" s="26"/>
      <c r="C356" s="26" t="n">
        <v>5821</v>
      </c>
      <c r="D356" s="26" t="n">
        <v>1398</v>
      </c>
      <c r="E356" s="26" t="n">
        <v>1838</v>
      </c>
      <c r="F356" s="30" t="n">
        <v>65</v>
      </c>
      <c r="G356" s="30" t="n">
        <v>16</v>
      </c>
      <c r="H356" s="30" t="n">
        <v>484</v>
      </c>
      <c r="I356" s="30" t="n">
        <v>1863</v>
      </c>
      <c r="J356" s="30" t="n">
        <v>122</v>
      </c>
      <c r="K356" s="30" t="n">
        <v>778</v>
      </c>
      <c r="L356" s="30" t="n">
        <v>72</v>
      </c>
      <c r="M356" s="30" t="n">
        <v>15</v>
      </c>
      <c r="N356" s="30" t="n">
        <v>61</v>
      </c>
      <c r="O356" s="30" t="n">
        <v>5</v>
      </c>
      <c r="P356" s="26" t="n">
        <v>157</v>
      </c>
      <c r="Q356" s="26"/>
      <c r="R356" s="26"/>
      <c r="S356" s="26" t="n">
        <f aca="false">SUM(C356:P356)</f>
        <v>12695</v>
      </c>
    </row>
    <row r="357" customFormat="false" ht="13.8" hidden="false" customHeight="false" outlineLevel="0" collapsed="false">
      <c r="A357" s="29" t="n">
        <v>43819</v>
      </c>
      <c r="B357" s="26"/>
      <c r="C357" s="26" t="n">
        <v>3803</v>
      </c>
      <c r="D357" s="26" t="n">
        <v>558</v>
      </c>
      <c r="E357" s="26" t="n">
        <v>1071</v>
      </c>
      <c r="F357" s="30" t="n">
        <v>106</v>
      </c>
      <c r="G357" s="30" t="n">
        <v>17</v>
      </c>
      <c r="H357" s="30" t="n">
        <v>286</v>
      </c>
      <c r="I357" s="30" t="n">
        <v>2325</v>
      </c>
      <c r="J357" s="30" t="n">
        <v>112</v>
      </c>
      <c r="K357" s="30" t="n">
        <v>97</v>
      </c>
      <c r="L357" s="30" t="n">
        <v>24</v>
      </c>
      <c r="M357" s="30" t="n">
        <v>1</v>
      </c>
      <c r="N357" s="30" t="n">
        <v>127</v>
      </c>
      <c r="O357" s="30" t="n">
        <v>7</v>
      </c>
      <c r="P357" s="26" t="n">
        <v>151</v>
      </c>
      <c r="Q357" s="26"/>
      <c r="R357" s="26"/>
      <c r="S357" s="26" t="n">
        <f aca="false">SUM(C357:P357)</f>
        <v>8685</v>
      </c>
    </row>
    <row r="358" customFormat="false" ht="13.8" hidden="false" customHeight="false" outlineLevel="0" collapsed="false">
      <c r="A358" s="29" t="n">
        <v>43820</v>
      </c>
      <c r="B358" s="26"/>
      <c r="C358" s="26" t="n">
        <v>3259</v>
      </c>
      <c r="D358" s="26" t="n">
        <v>2191</v>
      </c>
      <c r="E358" s="26" t="n">
        <v>999</v>
      </c>
      <c r="F358" s="30" t="n">
        <v>2</v>
      </c>
      <c r="G358" s="30" t="n">
        <v>84</v>
      </c>
      <c r="H358" s="30" t="n">
        <v>247</v>
      </c>
      <c r="I358" s="30" t="n">
        <v>3861</v>
      </c>
      <c r="J358" s="30" t="n">
        <v>79</v>
      </c>
      <c r="K358" s="30" t="n">
        <v>131</v>
      </c>
      <c r="L358" s="30" t="n">
        <v>45</v>
      </c>
      <c r="M358" s="30" t="n">
        <v>12</v>
      </c>
      <c r="N358" s="30" t="n">
        <v>77</v>
      </c>
      <c r="O358" s="30" t="n">
        <v>11</v>
      </c>
      <c r="P358" s="26" t="n">
        <v>207</v>
      </c>
      <c r="Q358" s="26"/>
      <c r="R358" s="26"/>
      <c r="S358" s="26" t="n">
        <f aca="false">SUM(C358:P358)</f>
        <v>11205</v>
      </c>
    </row>
    <row r="359" customFormat="false" ht="13.8" hidden="false" customHeight="false" outlineLevel="0" collapsed="false">
      <c r="A359" s="29" t="n">
        <v>43821</v>
      </c>
      <c r="B359" s="26"/>
      <c r="C359" s="26" t="n">
        <v>3000</v>
      </c>
      <c r="D359" s="26" t="n">
        <v>1084</v>
      </c>
      <c r="E359" s="26" t="n">
        <v>2480</v>
      </c>
      <c r="F359" s="30" t="n">
        <v>118</v>
      </c>
      <c r="G359" s="30" t="n">
        <v>4</v>
      </c>
      <c r="H359" s="30" t="n">
        <v>315</v>
      </c>
      <c r="I359" s="30" t="n">
        <v>3097</v>
      </c>
      <c r="J359" s="30" t="n">
        <v>70</v>
      </c>
      <c r="K359" s="30" t="n">
        <v>202</v>
      </c>
      <c r="L359" s="30" t="n">
        <v>39</v>
      </c>
      <c r="M359" s="30" t="n">
        <v>32</v>
      </c>
      <c r="N359" s="30" t="n">
        <v>109</v>
      </c>
      <c r="O359" s="30" t="n">
        <v>6</v>
      </c>
      <c r="P359" s="26" t="n">
        <v>260</v>
      </c>
      <c r="Q359" s="26"/>
      <c r="R359" s="26"/>
      <c r="S359" s="26" t="n">
        <f aca="false">SUM(C359:P359)</f>
        <v>10816</v>
      </c>
    </row>
    <row r="360" customFormat="false" ht="13.8" hidden="false" customHeight="false" outlineLevel="0" collapsed="false">
      <c r="A360" s="29" t="n">
        <v>43822</v>
      </c>
      <c r="B360" s="26"/>
      <c r="C360" s="26" t="n">
        <v>5669</v>
      </c>
      <c r="D360" s="26" t="n">
        <v>1064</v>
      </c>
      <c r="E360" s="26" t="n">
        <v>1718</v>
      </c>
      <c r="F360" s="30" t="n">
        <v>77</v>
      </c>
      <c r="G360" s="30" t="n">
        <v>19</v>
      </c>
      <c r="H360" s="30" t="n">
        <v>297</v>
      </c>
      <c r="I360" s="30" t="n">
        <v>3523</v>
      </c>
      <c r="J360" s="30" t="n">
        <v>132</v>
      </c>
      <c r="K360" s="30" t="n">
        <v>339</v>
      </c>
      <c r="L360" s="30" t="n">
        <v>32</v>
      </c>
      <c r="M360" s="30" t="n">
        <v>11</v>
      </c>
      <c r="N360" s="30" t="n">
        <v>99</v>
      </c>
      <c r="O360" s="30" t="n">
        <v>20</v>
      </c>
      <c r="P360" s="26" t="n">
        <v>910</v>
      </c>
      <c r="Q360" s="26"/>
      <c r="R360" s="26"/>
      <c r="S360" s="26" t="n">
        <f aca="false">SUM(C360:P360)</f>
        <v>13910</v>
      </c>
    </row>
    <row r="361" customFormat="false" ht="13.8" hidden="false" customHeight="false" outlineLevel="0" collapsed="false">
      <c r="A361" s="29" t="n">
        <v>43823</v>
      </c>
      <c r="B361" s="26"/>
      <c r="C361" s="26" t="n">
        <v>3591</v>
      </c>
      <c r="D361" s="26" t="n">
        <v>1042</v>
      </c>
      <c r="E361" s="26" t="n">
        <v>765</v>
      </c>
      <c r="F361" s="30" t="n">
        <v>150</v>
      </c>
      <c r="G361" s="30" t="n">
        <v>2</v>
      </c>
      <c r="H361" s="30" t="n">
        <v>136</v>
      </c>
      <c r="I361" s="30" t="n">
        <v>3122</v>
      </c>
      <c r="J361" s="30" t="n">
        <v>100</v>
      </c>
      <c r="K361" s="30" t="n">
        <v>539</v>
      </c>
      <c r="L361" s="30" t="n">
        <v>37</v>
      </c>
      <c r="M361" s="30" t="n">
        <v>10</v>
      </c>
      <c r="N361" s="30" t="n">
        <v>432</v>
      </c>
      <c r="O361" s="30" t="n">
        <v>26</v>
      </c>
      <c r="P361" s="26" t="n">
        <v>372</v>
      </c>
      <c r="Q361" s="26"/>
      <c r="R361" s="26"/>
      <c r="S361" s="26" t="n">
        <f aca="false">SUM(C361:P361)</f>
        <v>10324</v>
      </c>
    </row>
    <row r="362" customFormat="false" ht="13.8" hidden="false" customHeight="false" outlineLevel="0" collapsed="false">
      <c r="A362" s="29" t="n">
        <v>43824</v>
      </c>
      <c r="B362" s="26"/>
      <c r="C362" s="26" t="n">
        <v>3856</v>
      </c>
      <c r="D362" s="26" t="n">
        <v>889</v>
      </c>
      <c r="E362" s="26" t="n">
        <v>1071</v>
      </c>
      <c r="F362" s="30" t="n">
        <v>11</v>
      </c>
      <c r="G362" s="30" t="n">
        <v>15</v>
      </c>
      <c r="H362" s="30" t="n">
        <v>505</v>
      </c>
      <c r="I362" s="30" t="n">
        <v>3526</v>
      </c>
      <c r="J362" s="30" t="n">
        <v>43</v>
      </c>
      <c r="K362" s="30" t="n">
        <v>670</v>
      </c>
      <c r="L362" s="30" t="n">
        <v>48</v>
      </c>
      <c r="M362" s="30" t="n">
        <v>6</v>
      </c>
      <c r="N362" s="30" t="n">
        <v>21</v>
      </c>
      <c r="O362" s="30" t="n">
        <v>0</v>
      </c>
      <c r="P362" s="26" t="n">
        <v>160</v>
      </c>
      <c r="Q362" s="26"/>
      <c r="R362" s="26"/>
      <c r="S362" s="26" t="n">
        <f aca="false">SUM(C362:P362)</f>
        <v>10821</v>
      </c>
    </row>
    <row r="363" customFormat="false" ht="13.8" hidden="false" customHeight="false" outlineLevel="0" collapsed="false">
      <c r="A363" s="29" t="n">
        <v>43825</v>
      </c>
      <c r="B363" s="26"/>
      <c r="C363" s="26" t="n">
        <v>5502</v>
      </c>
      <c r="D363" s="26" t="n">
        <v>358</v>
      </c>
      <c r="E363" s="26" t="n">
        <v>1318</v>
      </c>
      <c r="F363" s="30" t="n">
        <v>40</v>
      </c>
      <c r="G363" s="30" t="n">
        <v>20</v>
      </c>
      <c r="H363" s="30" t="n">
        <v>831</v>
      </c>
      <c r="I363" s="30" t="n">
        <v>4479</v>
      </c>
      <c r="J363" s="30" t="n">
        <v>49</v>
      </c>
      <c r="K363" s="30" t="n">
        <v>621</v>
      </c>
      <c r="L363" s="30" t="n">
        <v>141</v>
      </c>
      <c r="M363" s="30" t="n">
        <v>8</v>
      </c>
      <c r="N363" s="30" t="n">
        <v>35</v>
      </c>
      <c r="O363" s="30" t="n">
        <v>157</v>
      </c>
      <c r="P363" s="26" t="n">
        <v>257</v>
      </c>
      <c r="Q363" s="26"/>
      <c r="R363" s="26"/>
      <c r="S363" s="26" t="n">
        <f aca="false">SUM(C363:P363)</f>
        <v>13816</v>
      </c>
    </row>
    <row r="364" customFormat="false" ht="13.8" hidden="false" customHeight="false" outlineLevel="0" collapsed="false">
      <c r="A364" s="29" t="n">
        <v>43826</v>
      </c>
      <c r="B364" s="26"/>
      <c r="C364" s="26" t="n">
        <v>3269</v>
      </c>
      <c r="D364" s="26" t="n">
        <v>378</v>
      </c>
      <c r="E364" s="26" t="n">
        <v>1938</v>
      </c>
      <c r="F364" s="30" t="n">
        <v>20</v>
      </c>
      <c r="G364" s="30" t="n">
        <v>54</v>
      </c>
      <c r="H364" s="30" t="n">
        <v>274</v>
      </c>
      <c r="I364" s="30" t="n">
        <v>3647</v>
      </c>
      <c r="J364" s="30" t="n">
        <v>170</v>
      </c>
      <c r="K364" s="26" t="n">
        <v>407</v>
      </c>
      <c r="L364" s="30" t="n">
        <v>111</v>
      </c>
      <c r="M364" s="30" t="n">
        <v>55</v>
      </c>
      <c r="N364" s="30" t="n">
        <v>20</v>
      </c>
      <c r="O364" s="30" t="n">
        <v>9</v>
      </c>
      <c r="P364" s="26" t="n">
        <v>444</v>
      </c>
      <c r="Q364" s="26"/>
      <c r="R364" s="26"/>
      <c r="S364" s="26" t="n">
        <f aca="false">SUM(C364:P364)</f>
        <v>10796</v>
      </c>
    </row>
    <row r="365" customFormat="false" ht="13.8" hidden="false" customHeight="false" outlineLevel="0" collapsed="false">
      <c r="A365" s="29" t="n">
        <v>43827</v>
      </c>
      <c r="B365" s="26"/>
      <c r="C365" s="26" t="n">
        <v>3438</v>
      </c>
      <c r="D365" s="26" t="n">
        <v>837</v>
      </c>
      <c r="E365" s="26" t="n">
        <v>2115</v>
      </c>
      <c r="F365" s="30" t="n">
        <v>29</v>
      </c>
      <c r="G365" s="30" t="n">
        <v>13</v>
      </c>
      <c r="H365" s="30" t="n">
        <v>267</v>
      </c>
      <c r="I365" s="30" t="n">
        <v>1958</v>
      </c>
      <c r="J365" s="30" t="n">
        <v>128</v>
      </c>
      <c r="K365" s="30" t="n">
        <v>268</v>
      </c>
      <c r="L365" s="30" t="n">
        <v>253</v>
      </c>
      <c r="M365" s="30" t="n">
        <v>27</v>
      </c>
      <c r="N365" s="30" t="n">
        <v>590</v>
      </c>
      <c r="O365" s="30" t="n">
        <v>7</v>
      </c>
      <c r="P365" s="26" t="n">
        <v>209</v>
      </c>
      <c r="Q365" s="26"/>
      <c r="R365" s="26"/>
      <c r="S365" s="26" t="n">
        <f aca="false">SUM(C365:P365)</f>
        <v>10139</v>
      </c>
    </row>
    <row r="366" customFormat="false" ht="13.8" hidden="false" customHeight="false" outlineLevel="0" collapsed="false">
      <c r="A366" s="29" t="n">
        <v>43828</v>
      </c>
      <c r="B366" s="26"/>
      <c r="C366" s="26" t="n">
        <v>4837</v>
      </c>
      <c r="D366" s="26" t="n">
        <v>471</v>
      </c>
      <c r="E366" s="26" t="n">
        <v>1641</v>
      </c>
      <c r="F366" s="30" t="n">
        <v>294</v>
      </c>
      <c r="G366" s="30" t="n">
        <v>30</v>
      </c>
      <c r="H366" s="30" t="n">
        <v>458</v>
      </c>
      <c r="I366" s="30" t="n">
        <v>2025</v>
      </c>
      <c r="J366" s="30" t="n">
        <v>333</v>
      </c>
      <c r="K366" s="30" t="n">
        <v>200</v>
      </c>
      <c r="L366" s="30" t="n">
        <v>110</v>
      </c>
      <c r="M366" s="30" t="n">
        <v>156</v>
      </c>
      <c r="N366" s="30" t="n">
        <v>300</v>
      </c>
      <c r="O366" s="30" t="n">
        <v>8</v>
      </c>
      <c r="P366" s="26" t="n">
        <v>180</v>
      </c>
      <c r="Q366" s="26"/>
      <c r="R366" s="26"/>
      <c r="S366" s="26" t="n">
        <f aca="false">SUM(C366:P366)</f>
        <v>11043</v>
      </c>
    </row>
    <row r="367" customFormat="false" ht="13.8" hidden="false" customHeight="false" outlineLevel="0" collapsed="false">
      <c r="A367" s="29" t="n">
        <v>43829</v>
      </c>
      <c r="B367" s="26"/>
      <c r="C367" s="26" t="n">
        <v>7275</v>
      </c>
      <c r="D367" s="26" t="n">
        <v>516</v>
      </c>
      <c r="E367" s="26" t="n">
        <v>1223</v>
      </c>
      <c r="F367" s="30" t="n">
        <v>30</v>
      </c>
      <c r="G367" s="30" t="n">
        <v>6</v>
      </c>
      <c r="H367" s="30" t="n">
        <v>378</v>
      </c>
      <c r="I367" s="30" t="n">
        <v>4996</v>
      </c>
      <c r="J367" s="30" t="n">
        <v>129</v>
      </c>
      <c r="K367" s="30" t="n">
        <v>296</v>
      </c>
      <c r="L367" s="30" t="n">
        <v>65</v>
      </c>
      <c r="M367" s="30" t="n">
        <v>42</v>
      </c>
      <c r="N367" s="30" t="n">
        <v>154</v>
      </c>
      <c r="O367" s="30" t="n">
        <v>18</v>
      </c>
      <c r="P367" s="26" t="n">
        <v>73</v>
      </c>
      <c r="Q367" s="26"/>
      <c r="R367" s="26"/>
      <c r="S367" s="26" t="n">
        <f aca="false">SUM(C367:P367)</f>
        <v>15201</v>
      </c>
    </row>
    <row r="368" customFormat="false" ht="13.8" hidden="false" customHeight="false" outlineLevel="0" collapsed="false">
      <c r="A368" s="29" t="n">
        <v>43830</v>
      </c>
      <c r="B368" s="26"/>
      <c r="C368" s="26" t="n">
        <v>3105</v>
      </c>
      <c r="D368" s="26" t="n">
        <v>323</v>
      </c>
      <c r="E368" s="26" t="n">
        <v>815</v>
      </c>
      <c r="F368" s="30" t="n">
        <v>86</v>
      </c>
      <c r="G368" s="30" t="n">
        <v>8</v>
      </c>
      <c r="H368" s="30" t="n">
        <v>438</v>
      </c>
      <c r="I368" s="30" t="n">
        <v>2367</v>
      </c>
      <c r="J368" s="30" t="n">
        <v>590</v>
      </c>
      <c r="K368" s="30" t="n">
        <v>217</v>
      </c>
      <c r="L368" s="30" t="n">
        <v>55</v>
      </c>
      <c r="M368" s="30" t="n">
        <v>0</v>
      </c>
      <c r="N368" s="30" t="n">
        <v>195</v>
      </c>
      <c r="O368" s="30" t="n">
        <v>0</v>
      </c>
      <c r="P368" s="26" t="n">
        <v>335</v>
      </c>
      <c r="Q368" s="26"/>
      <c r="R368" s="26"/>
      <c r="S368" s="26" t="n">
        <f aca="false">SUM(C368:P368)</f>
        <v>8534</v>
      </c>
    </row>
    <row r="369" customFormat="false" ht="13.8" hidden="false" customHeight="false" outlineLevel="0" collapsed="false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</row>
    <row r="370" customFormat="false" ht="13.8" hidden="false" customHeight="false" outlineLevel="0" collapsed="false">
      <c r="A370" s="29" t="s">
        <v>51</v>
      </c>
      <c r="B370" s="26"/>
      <c r="C370" s="26" t="n">
        <f aca="false">SUM(C4:C368)</f>
        <v>1564490</v>
      </c>
      <c r="D370" s="26" t="n">
        <f aca="false">SUM(D4:D368)</f>
        <v>806806</v>
      </c>
      <c r="E370" s="26" t="n">
        <f aca="false">SUM(E4:E368)</f>
        <v>911831</v>
      </c>
      <c r="F370" s="26" t="n">
        <f aca="false">SUM(F4:F368)</f>
        <v>28999</v>
      </c>
      <c r="G370" s="26" t="n">
        <f aca="false">SUM(G4:G368)</f>
        <v>12590</v>
      </c>
      <c r="H370" s="26" t="n">
        <f aca="false">SUM(H4:H368)</f>
        <v>178829</v>
      </c>
      <c r="I370" s="26" t="n">
        <f aca="false">SUM(I4:I368)</f>
        <v>1429470</v>
      </c>
      <c r="J370" s="26" t="n">
        <f aca="false">SUM(J4:J368)</f>
        <v>31393</v>
      </c>
      <c r="K370" s="26" t="n">
        <f aca="false">SUM(K4:K368)</f>
        <v>111504</v>
      </c>
      <c r="L370" s="26" t="n">
        <f aca="false">SUM(L4:L368)</f>
        <v>79581</v>
      </c>
      <c r="M370" s="26" t="n">
        <f aca="false">SUM(M4:M368)</f>
        <v>19249</v>
      </c>
      <c r="N370" s="26" t="n">
        <f aca="false">SUM(N4:N368)</f>
        <v>59196</v>
      </c>
      <c r="O370" s="26" t="n">
        <f aca="false">SUM(O4:O368)</f>
        <v>14294</v>
      </c>
      <c r="P370" s="26"/>
      <c r="Q370" s="26"/>
      <c r="R370" s="26"/>
      <c r="S370" s="26" t="n">
        <f aca="false">SUM(S4:S368)</f>
        <v>5464672</v>
      </c>
    </row>
    <row r="371" customFormat="false" ht="13.8" hidden="false" customHeight="false" outlineLevel="0" collapsed="false">
      <c r="A371" s="29" t="s">
        <v>52</v>
      </c>
      <c r="B371" s="26"/>
      <c r="C371" s="32" t="n">
        <f aca="false">AVERAGE(C4:C368)</f>
        <v>4286.27397260274</v>
      </c>
      <c r="D371" s="32" t="n">
        <f aca="false">AVERAGE(D4:D368)</f>
        <v>2210.42739726027</v>
      </c>
      <c r="E371" s="32" t="n">
        <f aca="false">AVERAGE(E4:E368)</f>
        <v>2498.16712328767</v>
      </c>
      <c r="F371" s="32" t="n">
        <f aca="false">AVERAGE(F4:F368)</f>
        <v>79.4493150684932</v>
      </c>
      <c r="G371" s="32" t="n">
        <f aca="false">AVERAGE(G4:G368)</f>
        <v>34.4931506849315</v>
      </c>
      <c r="H371" s="32" t="n">
        <f aca="false">AVERAGE(H4:H368)</f>
        <v>489.942465753425</v>
      </c>
      <c r="I371" s="32" t="n">
        <f aca="false">AVERAGE(I4:I368)</f>
        <v>3916.35616438356</v>
      </c>
      <c r="J371" s="32" t="n">
        <f aca="false">AVERAGE(J4:J368)</f>
        <v>86.0082191780822</v>
      </c>
      <c r="K371" s="32" t="n">
        <f aca="false">AVERAGE(K4:K368)</f>
        <v>305.490410958904</v>
      </c>
      <c r="L371" s="32" t="n">
        <f aca="false">AVERAGE(L4:L368)</f>
        <v>218.030136986301</v>
      </c>
      <c r="M371" s="32" t="n">
        <f aca="false">AVERAGE(M4:M368)</f>
        <v>52.7369863013699</v>
      </c>
      <c r="N371" s="32" t="n">
        <f aca="false">AVERAGE(N4:N368)</f>
        <v>162.180821917808</v>
      </c>
      <c r="O371" s="32" t="n">
        <f aca="false">AVERAGE(O4:O368)</f>
        <v>39.1616438356164</v>
      </c>
      <c r="P371" s="32"/>
      <c r="Q371" s="32"/>
      <c r="R371" s="32"/>
      <c r="S371" s="32" t="n">
        <f aca="false">AVERAGE(S4:S368)</f>
        <v>14971.704109589</v>
      </c>
    </row>
    <row r="372" customFormat="false" ht="13.8" hidden="false" customHeight="false" outlineLevel="0" collapsed="false">
      <c r="A372" s="29"/>
      <c r="B372" s="26"/>
      <c r="C372" s="26" t="s">
        <v>53</v>
      </c>
      <c r="D372" s="26" t="s">
        <v>54</v>
      </c>
      <c r="E372" s="26" t="s">
        <v>55</v>
      </c>
      <c r="F372" s="26" t="s">
        <v>56</v>
      </c>
      <c r="G372" s="26" t="s">
        <v>57</v>
      </c>
      <c r="H372" s="26" t="s">
        <v>58</v>
      </c>
      <c r="I372" s="26" t="s">
        <v>59</v>
      </c>
      <c r="J372" s="26" t="s">
        <v>60</v>
      </c>
      <c r="K372" s="26" t="s">
        <v>61</v>
      </c>
      <c r="L372" s="26" t="s">
        <v>62</v>
      </c>
      <c r="M372" s="26" t="s">
        <v>63</v>
      </c>
      <c r="N372" s="26" t="s">
        <v>64</v>
      </c>
      <c r="O372" s="26" t="s">
        <v>65</v>
      </c>
      <c r="P372" s="26"/>
      <c r="Q372" s="26"/>
      <c r="R372" s="26"/>
      <c r="S372" s="26"/>
    </row>
  </sheetData>
  <mergeCells count="4">
    <mergeCell ref="C1:E1"/>
    <mergeCell ref="F1:O1"/>
    <mergeCell ref="F2:G2"/>
    <mergeCell ref="K2:N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5" width="8.25"/>
    <col collapsed="false" customWidth="true" hidden="false" outlineLevel="0" max="14" min="2" style="15" width="16.74"/>
  </cols>
  <sheetData>
    <row r="1" customFormat="false" ht="13.8" hidden="false" customHeight="false" outlineLevel="0" collapsed="false">
      <c r="B1" s="20" t="s">
        <v>37</v>
      </c>
      <c r="C1" s="20" t="s">
        <v>38</v>
      </c>
      <c r="D1" s="20" t="s">
        <v>39</v>
      </c>
      <c r="E1" s="20" t="s">
        <v>40</v>
      </c>
      <c r="F1" s="20" t="s">
        <v>41</v>
      </c>
      <c r="G1" s="20" t="s">
        <v>42</v>
      </c>
      <c r="H1" s="20" t="s">
        <v>43</v>
      </c>
      <c r="I1" s="20" t="s">
        <v>44</v>
      </c>
      <c r="J1" s="20" t="s">
        <v>45</v>
      </c>
      <c r="K1" s="20" t="s">
        <v>46</v>
      </c>
      <c r="L1" s="20" t="s">
        <v>47</v>
      </c>
      <c r="M1" s="20" t="s">
        <v>48</v>
      </c>
      <c r="N1" s="20" t="s">
        <v>49</v>
      </c>
    </row>
    <row r="2" customFormat="false" ht="13.8" hidden="false" customHeight="false" outlineLevel="0" collapsed="false">
      <c r="A2" s="20" t="s">
        <v>3</v>
      </c>
    </row>
    <row r="3" customFormat="false" ht="13.8" hidden="false" customHeight="false" outlineLevel="0" collapsed="false">
      <c r="A3" s="20" t="s">
        <v>4</v>
      </c>
      <c r="B3" s="15" t="n">
        <v>105715</v>
      </c>
      <c r="C3" s="15" t="n">
        <v>155390</v>
      </c>
      <c r="D3" s="15" t="n">
        <v>84460</v>
      </c>
      <c r="E3" s="15" t="n">
        <v>2285</v>
      </c>
      <c r="F3" s="15" t="n">
        <v>6211</v>
      </c>
      <c r="G3" s="15" t="n">
        <v>14810</v>
      </c>
      <c r="H3" s="15" t="n">
        <v>147683</v>
      </c>
      <c r="I3" s="15" t="n">
        <v>2588</v>
      </c>
      <c r="J3" s="15" t="n">
        <v>10024</v>
      </c>
      <c r="K3" s="15" t="n">
        <v>7767</v>
      </c>
      <c r="L3" s="15" t="n">
        <v>1597</v>
      </c>
      <c r="M3" s="15" t="n">
        <v>6274</v>
      </c>
      <c r="N3" s="15" t="n">
        <v>2513</v>
      </c>
    </row>
    <row r="4" customFormat="false" ht="13.8" hidden="false" customHeight="false" outlineLevel="0" collapsed="false">
      <c r="A4" s="20" t="s">
        <v>5</v>
      </c>
      <c r="B4" s="15" t="n">
        <v>93689</v>
      </c>
      <c r="C4" s="15" t="n">
        <v>89329</v>
      </c>
      <c r="D4" s="15" t="n">
        <v>80153</v>
      </c>
      <c r="E4" s="15" t="n">
        <v>3609</v>
      </c>
      <c r="F4" s="15" t="n">
        <v>518</v>
      </c>
      <c r="G4" s="15" t="n">
        <v>27855</v>
      </c>
      <c r="H4" s="15" t="n">
        <v>72391</v>
      </c>
      <c r="I4" s="15" t="n">
        <v>1716</v>
      </c>
      <c r="J4" s="15" t="n">
        <v>7427</v>
      </c>
      <c r="K4" s="15" t="n">
        <v>5604</v>
      </c>
      <c r="L4" s="15" t="n">
        <v>1100</v>
      </c>
      <c r="M4" s="15" t="n">
        <v>4113</v>
      </c>
      <c r="N4" s="15" t="n">
        <v>1129</v>
      </c>
    </row>
    <row r="5" customFormat="false" ht="13.8" hidden="false" customHeight="false" outlineLevel="0" collapsed="false">
      <c r="A5" s="20" t="s">
        <v>6</v>
      </c>
      <c r="B5" s="15" t="n">
        <v>97598</v>
      </c>
      <c r="C5" s="15" t="n">
        <v>72479</v>
      </c>
      <c r="D5" s="15" t="n">
        <v>102669</v>
      </c>
      <c r="E5" s="15" t="n">
        <v>2072</v>
      </c>
      <c r="F5" s="15" t="n">
        <v>349</v>
      </c>
      <c r="G5" s="15" t="n">
        <v>11323</v>
      </c>
      <c r="H5" s="15" t="n">
        <v>129866</v>
      </c>
      <c r="I5" s="15" t="n">
        <v>1848</v>
      </c>
      <c r="J5" s="15" t="n">
        <v>16936</v>
      </c>
      <c r="K5" s="15" t="n">
        <v>7936</v>
      </c>
      <c r="L5" s="15" t="n">
        <v>1741</v>
      </c>
      <c r="M5" s="15" t="n">
        <v>5520</v>
      </c>
      <c r="N5" s="15" t="n">
        <v>1402</v>
      </c>
    </row>
    <row r="6" customFormat="false" ht="13.8" hidden="false" customHeight="false" outlineLevel="0" collapsed="false">
      <c r="A6" s="20" t="s">
        <v>7</v>
      </c>
      <c r="B6" s="15" t="n">
        <v>136329</v>
      </c>
      <c r="C6" s="15" t="n">
        <v>68161</v>
      </c>
      <c r="D6" s="15" t="n">
        <v>98346</v>
      </c>
      <c r="E6" s="15" t="n">
        <v>1580</v>
      </c>
      <c r="F6" s="15" t="n">
        <v>828</v>
      </c>
      <c r="G6" s="15" t="n">
        <v>22135</v>
      </c>
      <c r="H6" s="15" t="n">
        <v>229761</v>
      </c>
      <c r="I6" s="15" t="n">
        <v>3822</v>
      </c>
      <c r="J6" s="15" t="n">
        <v>9013</v>
      </c>
      <c r="K6" s="15" t="n">
        <v>3192</v>
      </c>
      <c r="L6" s="15" t="n">
        <v>1023</v>
      </c>
      <c r="M6" s="15" t="n">
        <v>4262</v>
      </c>
      <c r="N6" s="15" t="n">
        <v>1466</v>
      </c>
    </row>
    <row r="7" customFormat="false" ht="13.8" hidden="false" customHeight="false" outlineLevel="0" collapsed="false">
      <c r="A7" s="20" t="s">
        <v>8</v>
      </c>
      <c r="B7" s="15" t="n">
        <v>153336</v>
      </c>
      <c r="C7" s="15" t="n">
        <v>61048</v>
      </c>
      <c r="D7" s="15" t="n">
        <v>92126</v>
      </c>
      <c r="E7" s="15" t="n">
        <v>3847</v>
      </c>
      <c r="F7" s="15" t="n">
        <v>909</v>
      </c>
      <c r="G7" s="15" t="n">
        <v>25200</v>
      </c>
      <c r="H7" s="15" t="n">
        <v>325067</v>
      </c>
      <c r="I7" s="15" t="n">
        <v>3028</v>
      </c>
      <c r="J7" s="15" t="n">
        <v>2885</v>
      </c>
      <c r="K7" s="15" t="n">
        <v>2905</v>
      </c>
      <c r="L7" s="15" t="n">
        <v>1137</v>
      </c>
      <c r="M7" s="15" t="n">
        <v>5060</v>
      </c>
      <c r="N7" s="15" t="n">
        <v>790</v>
      </c>
    </row>
    <row r="8" customFormat="false" ht="13.8" hidden="false" customHeight="false" outlineLevel="0" collapsed="false">
      <c r="A8" s="20" t="s">
        <v>9</v>
      </c>
      <c r="B8" s="15" t="n">
        <v>205271</v>
      </c>
      <c r="C8" s="15" t="n">
        <v>100517</v>
      </c>
      <c r="D8" s="15" t="n">
        <v>83818</v>
      </c>
      <c r="E8" s="15" t="n">
        <v>2718</v>
      </c>
      <c r="F8" s="15" t="n">
        <v>880</v>
      </c>
      <c r="G8" s="15" t="n">
        <v>18286</v>
      </c>
      <c r="H8" s="15" t="n">
        <v>278467</v>
      </c>
      <c r="I8" s="15" t="n">
        <v>2927</v>
      </c>
      <c r="J8" s="15" t="n">
        <v>6260</v>
      </c>
      <c r="K8" s="15" t="n">
        <v>9991</v>
      </c>
      <c r="L8" s="15" t="n">
        <v>1850</v>
      </c>
      <c r="M8" s="15" t="n">
        <v>4440</v>
      </c>
      <c r="N8" s="15" t="n">
        <v>4194</v>
      </c>
    </row>
    <row r="9" customFormat="false" ht="13.8" hidden="false" customHeight="false" outlineLevel="0" collapsed="false">
      <c r="A9" s="20" t="s">
        <v>10</v>
      </c>
      <c r="B9" s="15" t="n">
        <v>159774</v>
      </c>
      <c r="C9" s="15" t="n">
        <v>79141</v>
      </c>
      <c r="D9" s="15" t="n">
        <v>62100</v>
      </c>
      <c r="E9" s="15" t="n">
        <v>3262</v>
      </c>
      <c r="F9" s="15" t="n">
        <v>605</v>
      </c>
      <c r="G9" s="15" t="n">
        <v>14889</v>
      </c>
      <c r="H9" s="15" t="n">
        <v>41293</v>
      </c>
      <c r="I9" s="15" t="n">
        <v>2560</v>
      </c>
      <c r="J9" s="15" t="n">
        <v>6240</v>
      </c>
      <c r="K9" s="15" t="n">
        <v>7374</v>
      </c>
      <c r="L9" s="15" t="n">
        <v>1602</v>
      </c>
      <c r="M9" s="15" t="n">
        <v>5835</v>
      </c>
      <c r="N9" s="15" t="n">
        <v>834</v>
      </c>
    </row>
    <row r="10" customFormat="false" ht="13.8" hidden="false" customHeight="false" outlineLevel="0" collapsed="false">
      <c r="A10" s="20" t="s">
        <v>11</v>
      </c>
      <c r="B10" s="15" t="n">
        <v>142202</v>
      </c>
      <c r="C10" s="15" t="n">
        <v>46654</v>
      </c>
      <c r="D10" s="15" t="n">
        <v>69149</v>
      </c>
      <c r="E10" s="15" t="n">
        <v>1777</v>
      </c>
      <c r="F10" s="15" t="n">
        <v>429</v>
      </c>
      <c r="G10" s="15" t="n">
        <v>7281</v>
      </c>
      <c r="H10" s="15" t="n">
        <v>19071</v>
      </c>
      <c r="I10" s="15" t="n">
        <v>2326</v>
      </c>
      <c r="J10" s="15" t="n">
        <v>5846</v>
      </c>
      <c r="K10" s="15" t="n">
        <v>5473</v>
      </c>
      <c r="L10" s="15" t="n">
        <v>2516</v>
      </c>
      <c r="M10" s="15" t="n">
        <v>3267</v>
      </c>
      <c r="N10" s="15" t="n">
        <v>284</v>
      </c>
    </row>
    <row r="11" customFormat="false" ht="13.8" hidden="false" customHeight="false" outlineLevel="0" collapsed="false">
      <c r="A11" s="20" t="s">
        <v>12</v>
      </c>
      <c r="B11" s="15" t="n">
        <v>124305</v>
      </c>
      <c r="C11" s="15" t="n">
        <v>43770</v>
      </c>
      <c r="D11" s="15" t="n">
        <v>67006</v>
      </c>
      <c r="E11" s="15" t="n">
        <v>2360</v>
      </c>
      <c r="F11" s="15" t="n">
        <v>595</v>
      </c>
      <c r="G11" s="15" t="n">
        <v>7886</v>
      </c>
      <c r="H11" s="15" t="n">
        <v>13288</v>
      </c>
      <c r="I11" s="15" t="n">
        <v>2339</v>
      </c>
      <c r="J11" s="15" t="n">
        <v>4693</v>
      </c>
      <c r="K11" s="15" t="n">
        <v>8396</v>
      </c>
      <c r="L11" s="15" t="n">
        <v>2242</v>
      </c>
      <c r="M11" s="15" t="n">
        <v>3313</v>
      </c>
      <c r="N11" s="15" t="n">
        <v>541</v>
      </c>
    </row>
    <row r="12" customFormat="false" ht="13.8" hidden="false" customHeight="false" outlineLevel="0" collapsed="false">
      <c r="A12" s="20" t="s">
        <v>13</v>
      </c>
      <c r="B12" s="15" t="n">
        <v>116144</v>
      </c>
      <c r="C12" s="15" t="n">
        <v>39364</v>
      </c>
      <c r="D12" s="15" t="n">
        <v>55633</v>
      </c>
      <c r="E12" s="15" t="n">
        <v>1828</v>
      </c>
      <c r="F12" s="15" t="n">
        <v>422</v>
      </c>
      <c r="G12" s="15" t="n">
        <v>6221</v>
      </c>
      <c r="H12" s="15" t="n">
        <v>31634</v>
      </c>
      <c r="I12" s="15" t="n">
        <v>2127</v>
      </c>
      <c r="J12" s="15" t="n">
        <v>14947</v>
      </c>
      <c r="K12" s="15" t="n">
        <v>6684</v>
      </c>
      <c r="L12" s="15" t="n">
        <v>2146</v>
      </c>
      <c r="M12" s="15" t="n">
        <v>4453</v>
      </c>
      <c r="N12" s="15" t="n">
        <v>449</v>
      </c>
    </row>
    <row r="13" customFormat="false" ht="13.8" hidden="false" customHeight="false" outlineLevel="0" collapsed="false">
      <c r="A13" s="20" t="s">
        <v>14</v>
      </c>
      <c r="B13" s="15" t="n">
        <v>97394</v>
      </c>
      <c r="C13" s="15" t="n">
        <v>24600</v>
      </c>
      <c r="D13" s="15" t="n">
        <v>61026</v>
      </c>
      <c r="E13" s="15" t="n">
        <v>1254</v>
      </c>
      <c r="F13" s="15" t="n">
        <v>338</v>
      </c>
      <c r="G13" s="15" t="n">
        <v>13829</v>
      </c>
      <c r="H13" s="15" t="n">
        <v>54709</v>
      </c>
      <c r="I13" s="15" t="n">
        <v>2448</v>
      </c>
      <c r="J13" s="15" t="n">
        <v>11850</v>
      </c>
      <c r="K13" s="15" t="n">
        <v>6873</v>
      </c>
      <c r="L13" s="15" t="n">
        <v>1282</v>
      </c>
      <c r="M13" s="15" t="n">
        <v>4413</v>
      </c>
      <c r="N13" s="15" t="n">
        <v>233</v>
      </c>
    </row>
    <row r="14" customFormat="false" ht="12.8" hidden="false" customHeight="false" outlineLevel="0" collapsed="false">
      <c r="A14" s="33"/>
      <c r="B14" s="15" t="n">
        <v>132733</v>
      </c>
      <c r="C14" s="15" t="n">
        <v>26353</v>
      </c>
      <c r="D14" s="15" t="n">
        <v>55345</v>
      </c>
      <c r="E14" s="15" t="n">
        <v>2407</v>
      </c>
      <c r="F14" s="15" t="n">
        <v>506</v>
      </c>
      <c r="G14" s="15" t="n">
        <v>9114</v>
      </c>
      <c r="H14" s="15" t="n">
        <v>86240</v>
      </c>
      <c r="I14" s="15" t="n">
        <v>3664</v>
      </c>
      <c r="J14" s="15" t="n">
        <v>15383</v>
      </c>
      <c r="K14" s="15" t="n">
        <v>7386</v>
      </c>
      <c r="L14" s="15" t="n">
        <v>1013</v>
      </c>
      <c r="M14" s="15" t="n">
        <v>8246</v>
      </c>
      <c r="N14" s="15" t="n">
        <v>459</v>
      </c>
    </row>
    <row r="16" customFormat="false" ht="12.8" hidden="false" customHeight="false" outlineLevel="0" collapsed="false">
      <c r="A16" s="33" t="s">
        <v>16</v>
      </c>
      <c r="B16" s="15" t="n">
        <v>1564490</v>
      </c>
      <c r="C16" s="15" t="n">
        <v>806806</v>
      </c>
      <c r="D16" s="15" t="n">
        <v>911831</v>
      </c>
      <c r="E16" s="15" t="n">
        <v>28999</v>
      </c>
      <c r="F16" s="15" t="n">
        <v>12590</v>
      </c>
      <c r="G16" s="15" t="n">
        <v>178829</v>
      </c>
      <c r="H16" s="15" t="n">
        <v>1429470</v>
      </c>
      <c r="I16" s="15" t="n">
        <v>31393</v>
      </c>
      <c r="J16" s="15" t="n">
        <v>111504</v>
      </c>
      <c r="K16" s="15" t="n">
        <v>79581</v>
      </c>
      <c r="L16" s="15" t="n">
        <v>19249</v>
      </c>
      <c r="M16" s="15" t="n">
        <v>59196</v>
      </c>
      <c r="N16" s="15" t="n">
        <v>14294</v>
      </c>
    </row>
    <row r="17" customFormat="false" ht="12.8" hidden="false" customHeight="false" outlineLevel="0" collapsed="false">
      <c r="A17" s="33" t="s">
        <v>17</v>
      </c>
      <c r="B17" s="34" t="n">
        <v>130374.166666667</v>
      </c>
      <c r="C17" s="34" t="n">
        <v>67233.8333333333</v>
      </c>
      <c r="D17" s="34" t="n">
        <v>75985.9166666667</v>
      </c>
      <c r="E17" s="34" t="n">
        <v>2416.58333333333</v>
      </c>
      <c r="F17" s="34" t="n">
        <v>1049.16666666667</v>
      </c>
      <c r="G17" s="34" t="n">
        <v>14902.4166666667</v>
      </c>
      <c r="H17" s="34" t="n">
        <v>119122.5</v>
      </c>
      <c r="I17" s="34" t="n">
        <v>2616.08333333333</v>
      </c>
      <c r="J17" s="34" t="n">
        <v>9292</v>
      </c>
      <c r="K17" s="34" t="n">
        <v>6631.75</v>
      </c>
      <c r="L17" s="34" t="n">
        <v>1604.08333333333</v>
      </c>
      <c r="M17" s="34" t="n">
        <v>4933</v>
      </c>
      <c r="N17" s="34" t="n">
        <v>1191.16666666667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35" width="26.05"/>
    <col collapsed="false" customWidth="true" hidden="false" outlineLevel="0" max="2" min="2" style="35" width="6.02"/>
    <col collapsed="false" customWidth="true" hidden="false" outlineLevel="0" max="4" min="4" style="35" width="12.84"/>
  </cols>
  <sheetData>
    <row r="1" customFormat="false" ht="13.8" hidden="false" customHeight="false" outlineLevel="0" collapsed="false">
      <c r="A1" s="36" t="s">
        <v>66</v>
      </c>
      <c r="B1" s="36"/>
      <c r="C1" s="37"/>
      <c r="D1" s="36" t="s">
        <v>67</v>
      </c>
      <c r="E1" s="36"/>
    </row>
    <row r="2" customFormat="false" ht="13.8" hidden="false" customHeight="false" outlineLevel="0" collapsed="false">
      <c r="A2" s="38" t="s">
        <v>0</v>
      </c>
      <c r="B2" s="38" t="s">
        <v>18</v>
      </c>
      <c r="C2" s="38" t="n">
        <v>2022</v>
      </c>
      <c r="D2" s="38" t="s">
        <v>0</v>
      </c>
      <c r="E2" s="38" t="s">
        <v>18</v>
      </c>
    </row>
    <row r="3" customFormat="false" ht="13.8" hidden="false" customHeight="false" outlineLevel="0" collapsed="false">
      <c r="A3" s="38" t="n">
        <v>1126</v>
      </c>
      <c r="B3" s="38" t="n">
        <v>329</v>
      </c>
      <c r="C3" s="37" t="s">
        <v>3</v>
      </c>
      <c r="D3" s="38" t="n">
        <v>555</v>
      </c>
      <c r="E3" s="38" t="n">
        <v>416</v>
      </c>
    </row>
    <row r="4" customFormat="false" ht="13.8" hidden="false" customHeight="false" outlineLevel="0" collapsed="false">
      <c r="A4" s="38" t="n">
        <v>942</v>
      </c>
      <c r="B4" s="38" t="n">
        <v>322</v>
      </c>
      <c r="C4" s="37" t="s">
        <v>4</v>
      </c>
      <c r="D4" s="38" t="n">
        <v>1265</v>
      </c>
      <c r="E4" s="38" t="n">
        <v>421</v>
      </c>
    </row>
    <row r="5" customFormat="false" ht="13.8" hidden="false" customHeight="false" outlineLevel="0" collapsed="false">
      <c r="A5" s="38" t="n">
        <v>443</v>
      </c>
      <c r="B5" s="38" t="n">
        <v>317</v>
      </c>
      <c r="C5" s="37" t="s">
        <v>5</v>
      </c>
      <c r="D5" s="38" t="n">
        <v>350</v>
      </c>
      <c r="E5" s="38" t="n">
        <v>417</v>
      </c>
    </row>
    <row r="6" customFormat="false" ht="13.8" hidden="false" customHeight="false" outlineLevel="0" collapsed="false">
      <c r="A6" s="38" t="n">
        <v>523</v>
      </c>
      <c r="B6" s="38" t="n">
        <v>315</v>
      </c>
      <c r="C6" s="37" t="s">
        <v>6</v>
      </c>
      <c r="D6" s="38" t="n">
        <v>1454</v>
      </c>
      <c r="E6" s="38" t="n">
        <v>414</v>
      </c>
    </row>
    <row r="7" customFormat="false" ht="13.8" hidden="false" customHeight="false" outlineLevel="0" collapsed="false">
      <c r="A7" s="38" t="n">
        <v>307</v>
      </c>
      <c r="B7" s="38" t="n">
        <v>316</v>
      </c>
      <c r="C7" s="37" t="s">
        <v>7</v>
      </c>
      <c r="D7" s="38" t="n">
        <v>1925</v>
      </c>
      <c r="E7" s="38" t="n">
        <v>414</v>
      </c>
    </row>
    <row r="8" customFormat="false" ht="13.8" hidden="false" customHeight="false" outlineLevel="0" collapsed="false">
      <c r="A8" s="38" t="n">
        <v>477</v>
      </c>
      <c r="B8" s="38" t="n">
        <v>311</v>
      </c>
      <c r="C8" s="37" t="s">
        <v>8</v>
      </c>
      <c r="D8" s="38" t="n">
        <v>2882</v>
      </c>
      <c r="E8" s="38" t="n">
        <v>409</v>
      </c>
    </row>
    <row r="9" customFormat="false" ht="13.8" hidden="false" customHeight="false" outlineLevel="0" collapsed="false">
      <c r="A9" s="38" t="n">
        <v>1259</v>
      </c>
      <c r="B9" s="38" t="n">
        <v>311</v>
      </c>
      <c r="C9" s="37" t="s">
        <v>9</v>
      </c>
      <c r="D9" s="38" t="n">
        <v>2300</v>
      </c>
      <c r="E9" s="38" t="n">
        <v>410</v>
      </c>
    </row>
    <row r="10" customFormat="false" ht="13.8" hidden="false" customHeight="false" outlineLevel="0" collapsed="false">
      <c r="A10" s="38" t="n">
        <v>488</v>
      </c>
      <c r="B10" s="38" t="n">
        <v>311</v>
      </c>
      <c r="C10" s="37" t="s">
        <v>10</v>
      </c>
      <c r="D10" s="38" t="n">
        <v>1730</v>
      </c>
      <c r="E10" s="38" t="n">
        <v>410</v>
      </c>
    </row>
    <row r="11" customFormat="false" ht="13.8" hidden="false" customHeight="false" outlineLevel="0" collapsed="false">
      <c r="A11" s="38" t="n">
        <v>571</v>
      </c>
      <c r="B11" s="38" t="n">
        <v>303</v>
      </c>
      <c r="C11" s="37" t="s">
        <v>11</v>
      </c>
      <c r="D11" s="38" t="n">
        <v>847</v>
      </c>
      <c r="E11" s="38" t="n">
        <v>411</v>
      </c>
    </row>
    <row r="12" customFormat="false" ht="13.8" hidden="false" customHeight="false" outlineLevel="0" collapsed="false">
      <c r="A12" s="38" t="n">
        <v>189</v>
      </c>
      <c r="B12" s="38" t="n">
        <v>296</v>
      </c>
      <c r="C12" s="37" t="s">
        <v>12</v>
      </c>
      <c r="D12" s="38" t="n">
        <v>426</v>
      </c>
      <c r="E12" s="38" t="n">
        <v>414</v>
      </c>
    </row>
    <row r="13" customFormat="false" ht="13.8" hidden="false" customHeight="false" outlineLevel="0" collapsed="false">
      <c r="A13" s="38" t="n">
        <v>114</v>
      </c>
      <c r="B13" s="38" t="n">
        <v>294</v>
      </c>
      <c r="C13" s="37" t="s">
        <v>13</v>
      </c>
      <c r="D13" s="38" t="n">
        <v>348</v>
      </c>
      <c r="E13" s="38" t="n">
        <v>407</v>
      </c>
    </row>
    <row r="14" customFormat="false" ht="13.8" hidden="false" customHeight="false" outlineLevel="0" collapsed="false">
      <c r="A14" s="38" t="n">
        <v>284</v>
      </c>
      <c r="B14" s="38" t="n">
        <v>289</v>
      </c>
      <c r="C14" s="37" t="s">
        <v>14</v>
      </c>
      <c r="D14" s="38" t="n">
        <v>350</v>
      </c>
      <c r="E14" s="38" t="n">
        <v>398</v>
      </c>
    </row>
    <row r="22" customFormat="false" ht="13.8" hidden="false" customHeight="false" outlineLevel="0" collapsed="false">
      <c r="A22" s="38"/>
      <c r="B22" s="38"/>
      <c r="C22" s="37"/>
      <c r="D22" s="38"/>
      <c r="E22" s="38"/>
    </row>
    <row r="23" customFormat="false" ht="13.8" hidden="false" customHeight="false" outlineLevel="0" collapsed="false">
      <c r="A23" s="38"/>
      <c r="B23" s="38"/>
      <c r="D23" s="38"/>
      <c r="E23" s="38"/>
    </row>
    <row r="24" customFormat="false" ht="13.8" hidden="false" customHeight="false" outlineLevel="0" collapsed="false">
      <c r="A24" s="38"/>
      <c r="B24" s="38"/>
      <c r="C24" s="37"/>
      <c r="D24" s="38"/>
      <c r="E24" s="38"/>
    </row>
    <row r="25" customFormat="false" ht="13.8" hidden="false" customHeight="false" outlineLevel="0" collapsed="false">
      <c r="B25" s="38"/>
      <c r="D25" s="38"/>
      <c r="E25" s="38"/>
    </row>
  </sheetData>
  <mergeCells count="2">
    <mergeCell ref="A1:B1"/>
    <mergeCell ref="D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2026-01-01T03:03:26Z</dcterms:created>
  <dc:creator/>
  <dc:description/>
  <dc:language>en-US</dc:language>
  <cp:lastModifiedBy/>
  <dcterms:modified xsi:type="dcterms:W3CDTF">2026-01-01T03:37:03Z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