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monthly" sheetId="5" state="visible" r:id="rId7"/>
    <sheet name="official server stats" sheetId="6" state="visible" r:id="rId8"/>
    <sheet name="HSD vs HSO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</comment>
  </commentList>
</comments>
</file>

<file path=xl/sharedStrings.xml><?xml version="1.0" encoding="utf-8"?>
<sst xmlns="http://schemas.openxmlformats.org/spreadsheetml/2006/main" count="182" uniqueCount="65">
  <si>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</si>
  <si>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</si>
  <si>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</si>
  <si>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</si>
  <si>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</si>
  <si>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</si>
  <si>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</si>
  <si>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</si>
  <si>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</si>
  <si>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</si>
  <si>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</si>
  <si>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</si>
  <si>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</si>
  <si>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</si>
  <si>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</si>
  <si>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</si>
  <si>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</si>
  <si>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</si>
  <si>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</si>
  <si>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</si>
  <si>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</si>
  <si>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</si>
  <si>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</si>
  <si>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</si>
  <si>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DATA MISSING</t>
  </si>
  <si>
    <t xml:space="preserve">Total gain for 2025</t>
  </si>
  <si>
    <t xml:space="preserve">Average gain per day</t>
  </si>
  <si>
    <t xml:space="preserve">Total user count</t>
  </si>
  <si>
    <t xml:space="preserve">Gain/loss</t>
  </si>
  <si>
    <t xml:space="preserve">MISSING</t>
  </si>
  <si>
    <t xml:space="preserve">Yearly total</t>
  </si>
  <si>
    <t xml:space="preserve">Sum</t>
  </si>
  <si>
    <t xml:space="preserve">Daily Average</t>
  </si>
  <si>
    <t xml:space="preserve">Message count</t>
  </si>
  <si>
    <t xml:space="preserve">general</t>
  </si>
  <si>
    <t xml:space="preserve">altgen</t>
  </si>
  <si>
    <t xml:space="preserve">mspa-lit</t>
  </si>
  <si>
    <t xml:space="preserve">srs-discussion</t>
  </si>
  <si>
    <t xml:space="preserve">homestuck</t>
  </si>
  <si>
    <t xml:space="preserve">homosuck</t>
  </si>
  <si>
    <t xml:space="preserve">mspa-forums</t>
  </si>
  <si>
    <t xml:space="preserve">art-cosplay</t>
  </si>
  <si>
    <t xml:space="preserve">gaming</t>
  </si>
  <si>
    <t xml:space="preserve">media</t>
  </si>
  <si>
    <t xml:space="preserve">science-math</t>
  </si>
  <si>
    <t xml:space="preserve">coding-tech</t>
  </si>
  <si>
    <t xml:space="preserve">Net change in users</t>
  </si>
  <si>
    <t xml:space="preserve">Jesterquest starts</t>
  </si>
  <si>
    <t xml:space="preserve">Website back online</t>
  </si>
  <si>
    <t xml:space="preserve">Pilot date announced</t>
  </si>
  <si>
    <t xml:space="preserve">Pilot release</t>
  </si>
  <si>
    <t xml:space="preserve">Hiveswap Act 3 news</t>
  </si>
  <si>
    <t xml:space="preserve">Official server</t>
  </si>
  <si>
    <t xml:space="preserve">Unofficial server</t>
  </si>
  <si>
    <t xml:space="preserve">TOTAL FOR 2025</t>
  </si>
  <si>
    <t xml:space="preserve">HSOD</t>
  </si>
  <si>
    <t xml:space="preserve">HSD</t>
  </si>
  <si>
    <t xml:space="preserve">Diff. Total</t>
  </si>
  <si>
    <t xml:space="preserve">Diff. Avg</t>
  </si>
  <si>
    <t xml:space="preserve">Days to intercept</t>
  </si>
  <si>
    <t xml:space="preserve">SEPTEMBER</t>
  </si>
  <si>
    <t xml:space="preserve">Total </t>
  </si>
  <si>
    <t xml:space="preserve">OCTOBER</t>
  </si>
  <si>
    <t xml:space="preserve">NOVEMBER</t>
  </si>
  <si>
    <t xml:space="preserve">DECEMBER USERS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</si>
</sst>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$-409]#,##0.00;[RED]\-[$$-409]#,##0.00"/>
    <numFmt numFmtId="166" formatCode="[$-409]General"/>
    <numFmt numFmtId="167" formatCode="[$-409]0"/>
    <numFmt numFmtId="168" formatCode="[$-409]0.00"/>
    <numFmt numFmtId="169" formatCode="[$-409]mmm\-yy"/>
    <numFmt numFmtId="170" formatCode="mmm\-yy;@"/>
    <numFmt numFmtId="171" formatCode="[$-409]mm/dd/yy"/>
    <numFmt numFmtId="172" formatCode="#,##0"/>
    <numFmt numFmtId="173" formatCode="0.00"/>
    <numFmt numFmtId="174" formatCode="[$-409]m/d/yyyy"/>
    <numFmt numFmtId="175" formatCode="m/d;@"/>
    <numFmt numFmtId="176" formatCode="mm/dd/yy"/>
  </numFmts>
  <fonts count="16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 val="true"/>
      <i val="true"/>
      <u val="single"/>
      <sz val="11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9"/>
      <color rgb="FF4040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Normal 2" xfId="22"/>
    <cellStyle name="Result 4" xfId="23"/>
    <cellStyle name="Result2" xfId="24"/>
    <cellStyle name="Excel Built-in Normal" xfId="25"/>
  </cellStyles>
  <colors>
    <indexedColors>
      <rgbColor rgb="FF000000"/>
      <rgbColor rgb="FFF2F2F2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CCFFFF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Total Monthly Messages in HSD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summations'!$K$3:$K$14</c:f>
              <c:numCache>
                <c:formatCode>[$-409]0</c:formatCode>
                <c:ptCount val="12"/>
                <c:pt idx="0">
                  <c:v>288758</c:v>
                </c:pt>
                <c:pt idx="1">
                  <c:v>270002</c:v>
                </c:pt>
                <c:pt idx="2">
                  <c:v>305655</c:v>
                </c:pt>
                <c:pt idx="3">
                  <c:v>306848</c:v>
                </c:pt>
                <c:pt idx="4">
                  <c:v>253611</c:v>
                </c:pt>
                <c:pt idx="5">
                  <c:v>216668</c:v>
                </c:pt>
                <c:pt idx="6">
                  <c:v>248122</c:v>
                </c:pt>
                <c:pt idx="7">
                  <c:v>383430</c:v>
                </c:pt>
                <c:pt idx="8">
                  <c:v>290888</c:v>
                </c:pt>
                <c:pt idx="9">
                  <c:v>301504</c:v>
                </c:pt>
                <c:pt idx="10">
                  <c:v>253613</c:v>
                </c:pt>
                <c:pt idx="11">
                  <c:v>180552</c:v>
                </c:pt>
              </c:numCache>
            </c:numRef>
          </c:val>
        </c:ser>
        <c:gapWidth val="100"/>
        <c:overlap val="0"/>
        <c:axId val="58497628"/>
        <c:axId val="69149676"/>
      </c:barChart>
      <c:catAx>
        <c:axId val="584976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49676"/>
        <c:crosses val="autoZero"/>
        <c:auto val="1"/>
        <c:lblAlgn val="ctr"/>
        <c:lblOffset val="100"/>
        <c:noMultiLvlLbl val="0"/>
      </c:catAx>
      <c:valAx>
        <c:axId val="6914967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messages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9762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Visits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to /r/Homestuck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"Unique Visits"</c:f>
              <c:strCache>
                <c:ptCount val="1"/>
                <c:pt idx="0">
                  <c:v>Unique Visits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stats'!$A$527:$A$921</c:f>
              <c:numCache>
                <c:formatCode>m/d/yyyy</c:formatCode>
                <c:ptCount val="395"/>
              </c:numCache>
            </c:numRef>
          </c:cat>
          <c:val>
            <c:numRef>
              <c:f>'subreddit stats'!$B$527:$B$921</c:f>
              <c:numCache>
                <c:formatCode>General</c:formatCode>
                <c:ptCount val="395"/>
              </c:numCache>
            </c:numRef>
          </c:val>
          <c:smooth val="0"/>
        </c:ser>
        <c:ser>
          <c:idx val="1"/>
          <c:order val="1"/>
          <c:tx>
            <c:strRef>
              <c:f>"Total Page Visits"</c:f>
              <c:strCache>
                <c:ptCount val="1"/>
                <c:pt idx="0">
                  <c:v>Total Page Visits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stats'!$A$527:$A$921</c:f>
              <c:numCache>
                <c:formatCode>m/d/yyyy</c:formatCode>
                <c:ptCount val="395"/>
              </c:numCache>
            </c:numRef>
          </c:cat>
          <c:val>
            <c:numRef>
              <c:f>'subreddit stats'!$C$527:$C$921</c:f>
              <c:numCache>
                <c:formatCode>General</c:formatCode>
                <c:ptCount val="395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759243"/>
        <c:axId val="61296469"/>
      </c:lineChart>
      <c:dateAx>
        <c:axId val="3575924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1296469"/>
        <c:crosses val="autoZero"/>
        <c:auto val="1"/>
        <c:lblOffset val="100"/>
        <c:baseTimeUnit val="days"/>
        <c:noMultiLvlLbl val="0"/>
      </c:dateAx>
      <c:valAx>
        <c:axId val="6129646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Number</a:t>
                </a: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 of 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5759243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New Subscribers to /r/Homestuck per Day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"New Subscribers per Day"</c:f>
              <c:strCache>
                <c:ptCount val="1"/>
                <c:pt idx="0">
                  <c:v>New Subscribers per Day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stats'!$A$527:$A$798</c:f>
              <c:numCache>
                <c:formatCode>m/d/yyyy</c:formatCode>
                <c:ptCount val="272"/>
              </c:numCache>
            </c:numRef>
          </c:cat>
          <c:val>
            <c:numRef>
              <c:f>'subreddit stats'!$D$527:$D$798</c:f>
              <c:numCache>
                <c:formatCode>General</c:formatCode>
                <c:ptCount val="27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369406"/>
        <c:axId val="23782756"/>
      </c:lineChart>
      <c:dateAx>
        <c:axId val="5936940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3782756"/>
        <c:crosses val="autoZero"/>
        <c:auto val="1"/>
        <c:lblOffset val="100"/>
        <c:baseTimeUnit val="days"/>
        <c:noMultiLvlLbl val="0"/>
      </c:dateAx>
      <c:valAx>
        <c:axId val="237827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936940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Total Messages in 2025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monthly'!$B$15:$M$15</c:f>
              <c:numCache>
                <c:formatCode>General</c:formatCode>
                <c:ptCount val="12"/>
                <c:pt idx="0">
                  <c:v>1063096</c:v>
                </c:pt>
                <c:pt idx="1">
                  <c:v>338107</c:v>
                </c:pt>
                <c:pt idx="2">
                  <c:v>353641</c:v>
                </c:pt>
                <c:pt idx="3">
                  <c:v>129460</c:v>
                </c:pt>
                <c:pt idx="4">
                  <c:v>257344</c:v>
                </c:pt>
                <c:pt idx="5">
                  <c:v>748575</c:v>
                </c:pt>
                <c:pt idx="6">
                  <c:v>135336</c:v>
                </c:pt>
                <c:pt idx="7">
                  <c:v>27291</c:v>
                </c:pt>
                <c:pt idx="8">
                  <c:v>114551</c:v>
                </c:pt>
                <c:pt idx="9">
                  <c:v>37589</c:v>
                </c:pt>
                <c:pt idx="10">
                  <c:v>11933</c:v>
                </c:pt>
                <c:pt idx="11">
                  <c:v>18839</c:v>
                </c:pt>
              </c:numCache>
            </c:numRef>
          </c:val>
        </c:ser>
        <c:gapWidth val="219"/>
        <c:overlap val="-27"/>
        <c:axId val="88256932"/>
        <c:axId val="30655689"/>
      </c:barChart>
      <c:catAx>
        <c:axId val="882569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0655689"/>
        <c:crosses val="autoZero"/>
        <c:auto val="1"/>
        <c:lblAlgn val="ctr"/>
        <c:lblOffset val="100"/>
        <c:noMultiLvlLbl val="0"/>
      </c:catAx>
      <c:valAx>
        <c:axId val="3065568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825693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Average Monthly Messages  in 2025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0.00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monthly'!$B$16:$M$16</c:f>
              <c:numCache>
                <c:formatCode>0.00</c:formatCode>
                <c:ptCount val="12"/>
                <c:pt idx="0">
                  <c:v>88591.3333333333</c:v>
                </c:pt>
                <c:pt idx="1">
                  <c:v>28175.5833333333</c:v>
                </c:pt>
                <c:pt idx="2">
                  <c:v>29470.0833333333</c:v>
                </c:pt>
                <c:pt idx="3">
                  <c:v>10788.3333333333</c:v>
                </c:pt>
                <c:pt idx="4">
                  <c:v>21445.3333333333</c:v>
                </c:pt>
                <c:pt idx="5">
                  <c:v>62381.25</c:v>
                </c:pt>
                <c:pt idx="6">
                  <c:v>11278</c:v>
                </c:pt>
                <c:pt idx="7">
                  <c:v>2274.25</c:v>
                </c:pt>
                <c:pt idx="8">
                  <c:v>9545.91666666667</c:v>
                </c:pt>
                <c:pt idx="9">
                  <c:v>3132.41666666667</c:v>
                </c:pt>
                <c:pt idx="10">
                  <c:v>994.416666666667</c:v>
                </c:pt>
                <c:pt idx="11">
                  <c:v>1569.91666666667</c:v>
                </c:pt>
              </c:numCache>
            </c:numRef>
          </c:val>
        </c:ser>
        <c:gapWidth val="219"/>
        <c:overlap val="-27"/>
        <c:axId val="89213051"/>
        <c:axId val="10021431"/>
      </c:barChart>
      <c:catAx>
        <c:axId val="892130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0021431"/>
        <c:crosses val="autoZero"/>
        <c:auto val="1"/>
        <c:lblAlgn val="ctr"/>
        <c:lblOffset val="100"/>
        <c:noMultiLvlLbl val="0"/>
      </c:catAx>
      <c:valAx>
        <c:axId val="1002143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921305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Users across HSD and HSOD by day (2025)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hsd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2a6099"/>
            </a:solidFill>
            <a:ln w="28800">
              <a:noFill/>
            </a:ln>
          </c:spPr>
          <c:marker>
            <c:symbol val="square"/>
            <c:size val="2"/>
            <c:spPr>
              <a:solidFill>
                <a:srgbClr val="2a6099"/>
              </a:solidFill>
            </c:spPr>
          </c:marker>
          <c:dPt>
            <c:idx val="51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Pt>
            <c:idx val="52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Lbls>
            <c:dLbl>
              <c:idx val="5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2a6099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'HSD vs HSOD'!$A$4:$A$133</c:f>
              <c:strCache>
                <c:ptCount val="130"/>
                <c:pt idx="0">
                  <c:v>08/24/25</c:v>
                </c:pt>
                <c:pt idx="1">
                  <c:v>08/25/25</c:v>
                </c:pt>
                <c:pt idx="2">
                  <c:v>08/26/25</c:v>
                </c:pt>
                <c:pt idx="3">
                  <c:v>08/27/25</c:v>
                </c:pt>
                <c:pt idx="4">
                  <c:v>08/28/25</c:v>
                </c:pt>
                <c:pt idx="5">
                  <c:v>08/29/25</c:v>
                </c:pt>
                <c:pt idx="6">
                  <c:v>08/30/25</c:v>
                </c:pt>
                <c:pt idx="7">
                  <c:v>08/31/25</c:v>
                </c:pt>
                <c:pt idx="8">
                  <c:v>09/01/25</c:v>
                </c:pt>
                <c:pt idx="9">
                  <c:v>09/02/25</c:v>
                </c:pt>
                <c:pt idx="10">
                  <c:v>09/03/25</c:v>
                </c:pt>
                <c:pt idx="11">
                  <c:v>09/04/25</c:v>
                </c:pt>
                <c:pt idx="12">
                  <c:v>09/05/25</c:v>
                </c:pt>
                <c:pt idx="13">
                  <c:v>09/06/25</c:v>
                </c:pt>
                <c:pt idx="14">
                  <c:v>09/07/25</c:v>
                </c:pt>
                <c:pt idx="15">
                  <c:v>09/08/25</c:v>
                </c:pt>
                <c:pt idx="16">
                  <c:v>09/09/25</c:v>
                </c:pt>
                <c:pt idx="17">
                  <c:v>09/10/25</c:v>
                </c:pt>
                <c:pt idx="18">
                  <c:v>09/11/25</c:v>
                </c:pt>
                <c:pt idx="19">
                  <c:v>09/12/25</c:v>
                </c:pt>
                <c:pt idx="20">
                  <c:v>09/13/25</c:v>
                </c:pt>
                <c:pt idx="21">
                  <c:v>09/14/25</c:v>
                </c:pt>
                <c:pt idx="22">
                  <c:v>09/15/25</c:v>
                </c:pt>
                <c:pt idx="23">
                  <c:v>09/16/25</c:v>
                </c:pt>
                <c:pt idx="24">
                  <c:v>09/17/25</c:v>
                </c:pt>
                <c:pt idx="25">
                  <c:v>09/18/25</c:v>
                </c:pt>
                <c:pt idx="26">
                  <c:v>09/19/25</c:v>
                </c:pt>
                <c:pt idx="27">
                  <c:v>09/20/25</c:v>
                </c:pt>
                <c:pt idx="28">
                  <c:v>09/21/25</c:v>
                </c:pt>
                <c:pt idx="29">
                  <c:v>09/22/25</c:v>
                </c:pt>
                <c:pt idx="30">
                  <c:v>09/23/25</c:v>
                </c:pt>
                <c:pt idx="31">
                  <c:v>09/24/25</c:v>
                </c:pt>
                <c:pt idx="32">
                  <c:v>09/25/25</c:v>
                </c:pt>
                <c:pt idx="33">
                  <c:v>09/26/25</c:v>
                </c:pt>
                <c:pt idx="34">
                  <c:v>09/27/25</c:v>
                </c:pt>
                <c:pt idx="35">
                  <c:v>09/28/25</c:v>
                </c:pt>
                <c:pt idx="36">
                  <c:v>09/29/25</c:v>
                </c:pt>
                <c:pt idx="37">
                  <c:v>09/30/25</c:v>
                </c:pt>
                <c:pt idx="38">
                  <c:v>10/01/25</c:v>
                </c:pt>
                <c:pt idx="39">
                  <c:v>10/02/25</c:v>
                </c:pt>
                <c:pt idx="40">
                  <c:v>10/03/25</c:v>
                </c:pt>
                <c:pt idx="41">
                  <c:v>10/04/25</c:v>
                </c:pt>
                <c:pt idx="42">
                  <c:v>10/05/25</c:v>
                </c:pt>
                <c:pt idx="43">
                  <c:v>10/06/25</c:v>
                </c:pt>
                <c:pt idx="44">
                  <c:v>10/07/25</c:v>
                </c:pt>
                <c:pt idx="45">
                  <c:v>10/08/25</c:v>
                </c:pt>
                <c:pt idx="46">
                  <c:v>10/09/25</c:v>
                </c:pt>
                <c:pt idx="47">
                  <c:v>10/10/25</c:v>
                </c:pt>
                <c:pt idx="48">
                  <c:v>10/11/25</c:v>
                </c:pt>
                <c:pt idx="49">
                  <c:v>10/12/25</c:v>
                </c:pt>
                <c:pt idx="50">
                  <c:v>10/13/25</c:v>
                </c:pt>
                <c:pt idx="51">
                  <c:v>10/14/25</c:v>
                </c:pt>
                <c:pt idx="52">
                  <c:v>10/15/25</c:v>
                </c:pt>
                <c:pt idx="53">
                  <c:v>10/16/25</c:v>
                </c:pt>
                <c:pt idx="54">
                  <c:v>10/17/25</c:v>
                </c:pt>
                <c:pt idx="55">
                  <c:v>10/18/25</c:v>
                </c:pt>
                <c:pt idx="56">
                  <c:v>10/19/25</c:v>
                </c:pt>
                <c:pt idx="57">
                  <c:v>10/20/25</c:v>
                </c:pt>
                <c:pt idx="58">
                  <c:v>10/21/25</c:v>
                </c:pt>
                <c:pt idx="59">
                  <c:v>10/22/25</c:v>
                </c:pt>
                <c:pt idx="60">
                  <c:v>10/23/25</c:v>
                </c:pt>
                <c:pt idx="61">
                  <c:v>10/24/25</c:v>
                </c:pt>
                <c:pt idx="62">
                  <c:v>10/25/25</c:v>
                </c:pt>
                <c:pt idx="63">
                  <c:v>10/26/25</c:v>
                </c:pt>
                <c:pt idx="64">
                  <c:v>10/27/25</c:v>
                </c:pt>
                <c:pt idx="65">
                  <c:v>10/28/25</c:v>
                </c:pt>
                <c:pt idx="66">
                  <c:v>10/29/25</c:v>
                </c:pt>
                <c:pt idx="67">
                  <c:v>10/30/25</c:v>
                </c:pt>
                <c:pt idx="68">
                  <c:v>10/31/25</c:v>
                </c:pt>
                <c:pt idx="69">
                  <c:v>11/01/25</c:v>
                </c:pt>
                <c:pt idx="70">
                  <c:v>11/02/25</c:v>
                </c:pt>
                <c:pt idx="71">
                  <c:v>11/03/25</c:v>
                </c:pt>
                <c:pt idx="72">
                  <c:v>11/04/25</c:v>
                </c:pt>
                <c:pt idx="73">
                  <c:v>11/05/25</c:v>
                </c:pt>
                <c:pt idx="74">
                  <c:v>11/06/25</c:v>
                </c:pt>
                <c:pt idx="75">
                  <c:v>11/07/25</c:v>
                </c:pt>
                <c:pt idx="76">
                  <c:v>11/08/25</c:v>
                </c:pt>
                <c:pt idx="77">
                  <c:v>11/09/25</c:v>
                </c:pt>
                <c:pt idx="78">
                  <c:v>11/10/25</c:v>
                </c:pt>
                <c:pt idx="79">
                  <c:v>11/11/25</c:v>
                </c:pt>
                <c:pt idx="80">
                  <c:v>11/12/25</c:v>
                </c:pt>
                <c:pt idx="81">
                  <c:v>11/13/25</c:v>
                </c:pt>
                <c:pt idx="82">
                  <c:v>11/14/25</c:v>
                </c:pt>
                <c:pt idx="83">
                  <c:v>11/15/25</c:v>
                </c:pt>
                <c:pt idx="84">
                  <c:v>11/16/25</c:v>
                </c:pt>
                <c:pt idx="85">
                  <c:v>11/17/25</c:v>
                </c:pt>
                <c:pt idx="86">
                  <c:v>11/18/25</c:v>
                </c:pt>
                <c:pt idx="87">
                  <c:v>11/19/25</c:v>
                </c:pt>
                <c:pt idx="88">
                  <c:v>11/20/25</c:v>
                </c:pt>
                <c:pt idx="89">
                  <c:v>11/21/25</c:v>
                </c:pt>
                <c:pt idx="90">
                  <c:v>11/22/25</c:v>
                </c:pt>
                <c:pt idx="91">
                  <c:v>11/23/25</c:v>
                </c:pt>
                <c:pt idx="92">
                  <c:v>11/24/25</c:v>
                </c:pt>
                <c:pt idx="93">
                  <c:v>11/25/25</c:v>
                </c:pt>
                <c:pt idx="94">
                  <c:v>11/26/25</c:v>
                </c:pt>
                <c:pt idx="95">
                  <c:v>11/27/25</c:v>
                </c:pt>
                <c:pt idx="96">
                  <c:v>11/28/25</c:v>
                </c:pt>
                <c:pt idx="97">
                  <c:v>11/29/25</c:v>
                </c:pt>
                <c:pt idx="98">
                  <c:v>11/30/25</c:v>
                </c:pt>
                <c:pt idx="99">
                  <c:v>12/01/25</c:v>
                </c:pt>
                <c:pt idx="100">
                  <c:v>12/02/25</c:v>
                </c:pt>
                <c:pt idx="101">
                  <c:v>12/03/25</c:v>
                </c:pt>
                <c:pt idx="102">
                  <c:v>12/04/25</c:v>
                </c:pt>
                <c:pt idx="103">
                  <c:v>12/05/25</c:v>
                </c:pt>
                <c:pt idx="104">
                  <c:v>12/06/25</c:v>
                </c:pt>
                <c:pt idx="105">
                  <c:v>12/07/25</c:v>
                </c:pt>
                <c:pt idx="106">
                  <c:v>12/08/25</c:v>
                </c:pt>
                <c:pt idx="107">
                  <c:v>12/09/25</c:v>
                </c:pt>
                <c:pt idx="108">
                  <c:v>12/10/25</c:v>
                </c:pt>
                <c:pt idx="109">
                  <c:v>12/11/25</c:v>
                </c:pt>
                <c:pt idx="110">
                  <c:v>12/12/25</c:v>
                </c:pt>
                <c:pt idx="111">
                  <c:v>12/13/25</c:v>
                </c:pt>
                <c:pt idx="112">
                  <c:v>12/14/25</c:v>
                </c:pt>
                <c:pt idx="113">
                  <c:v>12/15/25</c:v>
                </c:pt>
                <c:pt idx="114">
                  <c:v>12/16/25</c:v>
                </c:pt>
                <c:pt idx="115">
                  <c:v>12/17/25</c:v>
                </c:pt>
                <c:pt idx="116">
                  <c:v>12/18/25</c:v>
                </c:pt>
                <c:pt idx="117">
                  <c:v>12/19/25</c:v>
                </c:pt>
                <c:pt idx="118">
                  <c:v>12/20/25</c:v>
                </c:pt>
                <c:pt idx="119">
                  <c:v>12/21/25</c:v>
                </c:pt>
                <c:pt idx="120">
                  <c:v>12/22/25</c:v>
                </c:pt>
                <c:pt idx="121">
                  <c:v>12/23/25</c:v>
                </c:pt>
                <c:pt idx="122">
                  <c:v>12/24/25</c:v>
                </c:pt>
                <c:pt idx="123">
                  <c:v>12/25/25</c:v>
                </c:pt>
                <c:pt idx="124">
                  <c:v>12/26/25</c:v>
                </c:pt>
                <c:pt idx="125">
                  <c:v>12/27/25</c:v>
                </c:pt>
                <c:pt idx="126">
                  <c:v>12/28/25</c:v>
                </c:pt>
                <c:pt idx="127">
                  <c:v>12/29/25</c:v>
                </c:pt>
                <c:pt idx="128">
                  <c:v>12/30/25</c:v>
                </c:pt>
                <c:pt idx="129">
                  <c:v>12/31/25</c:v>
                </c:pt>
              </c:strCache>
            </c:strRef>
          </c:cat>
          <c:val>
            <c:numRef>
              <c:f>'HSD vs HSOD'!$H$4:$H$133</c:f>
              <c:numCache>
                <c:formatCode>[$-409]General</c:formatCode>
                <c:ptCount val="130"/>
                <c:pt idx="0">
                  <c:v>39686</c:v>
                </c:pt>
                <c:pt idx="1">
                  <c:v>39808</c:v>
                </c:pt>
                <c:pt idx="2">
                  <c:v>39943</c:v>
                </c:pt>
                <c:pt idx="3">
                  <c:v>40030</c:v>
                </c:pt>
                <c:pt idx="4">
                  <c:v>40160</c:v>
                </c:pt>
                <c:pt idx="5">
                  <c:v>40354</c:v>
                </c:pt>
                <c:pt idx="6">
                  <c:v>40442</c:v>
                </c:pt>
                <c:pt idx="7">
                  <c:v>40522</c:v>
                </c:pt>
                <c:pt idx="8">
                  <c:v>40598</c:v>
                </c:pt>
                <c:pt idx="9">
                  <c:v>40653</c:v>
                </c:pt>
                <c:pt idx="10">
                  <c:v>40737</c:v>
                </c:pt>
                <c:pt idx="11">
                  <c:v>40799</c:v>
                </c:pt>
                <c:pt idx="12">
                  <c:v>40855</c:v>
                </c:pt>
                <c:pt idx="13">
                  <c:v>40922</c:v>
                </c:pt>
                <c:pt idx="14">
                  <c:v>40986</c:v>
                </c:pt>
                <c:pt idx="15">
                  <c:v>41124</c:v>
                </c:pt>
                <c:pt idx="16">
                  <c:v>41190</c:v>
                </c:pt>
                <c:pt idx="17">
                  <c:v>41249</c:v>
                </c:pt>
                <c:pt idx="18">
                  <c:v>41287</c:v>
                </c:pt>
                <c:pt idx="19">
                  <c:v>41333</c:v>
                </c:pt>
                <c:pt idx="20">
                  <c:v>41388</c:v>
                </c:pt>
                <c:pt idx="21">
                  <c:v>41559</c:v>
                </c:pt>
                <c:pt idx="22">
                  <c:v>41659</c:v>
                </c:pt>
                <c:pt idx="23">
                  <c:v>41729</c:v>
                </c:pt>
                <c:pt idx="24">
                  <c:v>41772</c:v>
                </c:pt>
                <c:pt idx="25">
                  <c:v>41830</c:v>
                </c:pt>
                <c:pt idx="26">
                  <c:v>41888</c:v>
                </c:pt>
                <c:pt idx="27">
                  <c:v>41977</c:v>
                </c:pt>
                <c:pt idx="28">
                  <c:v>42038</c:v>
                </c:pt>
                <c:pt idx="29">
                  <c:v>42107</c:v>
                </c:pt>
                <c:pt idx="30">
                  <c:v>41915</c:v>
                </c:pt>
                <c:pt idx="31">
                  <c:v>41972</c:v>
                </c:pt>
                <c:pt idx="32">
                  <c:v>41999</c:v>
                </c:pt>
                <c:pt idx="33">
                  <c:v>42060</c:v>
                </c:pt>
                <c:pt idx="34">
                  <c:v>42173</c:v>
                </c:pt>
                <c:pt idx="35">
                  <c:v>42341</c:v>
                </c:pt>
                <c:pt idx="36">
                  <c:v>42501</c:v>
                </c:pt>
                <c:pt idx="37">
                  <c:v>42643</c:v>
                </c:pt>
                <c:pt idx="38">
                  <c:v>42746</c:v>
                </c:pt>
                <c:pt idx="39">
                  <c:v>42878</c:v>
                </c:pt>
                <c:pt idx="40">
                  <c:v>42988</c:v>
                </c:pt>
                <c:pt idx="41">
                  <c:v>43120</c:v>
                </c:pt>
                <c:pt idx="42">
                  <c:v>43258</c:v>
                </c:pt>
                <c:pt idx="43">
                  <c:v>43385</c:v>
                </c:pt>
                <c:pt idx="44">
                  <c:v>43474</c:v>
                </c:pt>
                <c:pt idx="45">
                  <c:v>43565</c:v>
                </c:pt>
                <c:pt idx="46">
                  <c:v>43672</c:v>
                </c:pt>
                <c:pt idx="47">
                  <c:v>43749</c:v>
                </c:pt>
                <c:pt idx="48">
                  <c:v>43787</c:v>
                </c:pt>
                <c:pt idx="49">
                  <c:v>43882</c:v>
                </c:pt>
                <c:pt idx="50">
                  <c:v>44098</c:v>
                </c:pt>
                <c:pt idx="51">
                  <c:v>44232</c:v>
                </c:pt>
                <c:pt idx="52">
                  <c:v>44380</c:v>
                </c:pt>
                <c:pt idx="53">
                  <c:v>44571</c:v>
                </c:pt>
                <c:pt idx="54">
                  <c:v>44668</c:v>
                </c:pt>
                <c:pt idx="55">
                  <c:v>44763</c:v>
                </c:pt>
                <c:pt idx="56">
                  <c:v>44854</c:v>
                </c:pt>
                <c:pt idx="57">
                  <c:v>44929</c:v>
                </c:pt>
                <c:pt idx="58">
                  <c:v>44994</c:v>
                </c:pt>
                <c:pt idx="59">
                  <c:v>45071</c:v>
                </c:pt>
                <c:pt idx="60">
                  <c:v>45135</c:v>
                </c:pt>
                <c:pt idx="61">
                  <c:v>45197</c:v>
                </c:pt>
                <c:pt idx="62">
                  <c:v>45255</c:v>
                </c:pt>
                <c:pt idx="63">
                  <c:v>45323</c:v>
                </c:pt>
                <c:pt idx="64">
                  <c:v>45403</c:v>
                </c:pt>
                <c:pt idx="65">
                  <c:v>45456</c:v>
                </c:pt>
                <c:pt idx="66">
                  <c:v>45499</c:v>
                </c:pt>
                <c:pt idx="67">
                  <c:v>45572</c:v>
                </c:pt>
                <c:pt idx="68">
                  <c:v>45627</c:v>
                </c:pt>
                <c:pt idx="69">
                  <c:v>45670</c:v>
                </c:pt>
                <c:pt idx="70">
                  <c:v>45719</c:v>
                </c:pt>
                <c:pt idx="71">
                  <c:v>45781</c:v>
                </c:pt>
                <c:pt idx="72">
                  <c:v>45850</c:v>
                </c:pt>
                <c:pt idx="73">
                  <c:v>45884</c:v>
                </c:pt>
                <c:pt idx="74">
                  <c:v>45900</c:v>
                </c:pt>
                <c:pt idx="75">
                  <c:v>45980</c:v>
                </c:pt>
                <c:pt idx="76">
                  <c:v>46020</c:v>
                </c:pt>
                <c:pt idx="77">
                  <c:v>46080</c:v>
                </c:pt>
                <c:pt idx="78">
                  <c:v>46118</c:v>
                </c:pt>
                <c:pt idx="79">
                  <c:v>46170</c:v>
                </c:pt>
                <c:pt idx="80">
                  <c:v>46233</c:v>
                </c:pt>
                <c:pt idx="81">
                  <c:v>46267</c:v>
                </c:pt>
                <c:pt idx="82">
                  <c:v>46297</c:v>
                </c:pt>
                <c:pt idx="83">
                  <c:v>46365</c:v>
                </c:pt>
                <c:pt idx="84">
                  <c:v>46442</c:v>
                </c:pt>
                <c:pt idx="85">
                  <c:v>46479</c:v>
                </c:pt>
                <c:pt idx="86">
                  <c:v>46524</c:v>
                </c:pt>
                <c:pt idx="87">
                  <c:v>46568</c:v>
                </c:pt>
                <c:pt idx="88">
                  <c:v>46600</c:v>
                </c:pt>
                <c:pt idx="89">
                  <c:v>46650</c:v>
                </c:pt>
                <c:pt idx="90">
                  <c:v>46696</c:v>
                </c:pt>
                <c:pt idx="91">
                  <c:v>46744</c:v>
                </c:pt>
                <c:pt idx="92">
                  <c:v>46802</c:v>
                </c:pt>
                <c:pt idx="93">
                  <c:v>46844</c:v>
                </c:pt>
                <c:pt idx="94">
                  <c:v>46846</c:v>
                </c:pt>
                <c:pt idx="95">
                  <c:v>46864</c:v>
                </c:pt>
                <c:pt idx="96">
                  <c:v>46890</c:v>
                </c:pt>
                <c:pt idx="97">
                  <c:v>46917</c:v>
                </c:pt>
                <c:pt idx="98">
                  <c:v>46962</c:v>
                </c:pt>
                <c:pt idx="99">
                  <c:v>46989</c:v>
                </c:pt>
                <c:pt idx="100">
                  <c:v>47028</c:v>
                </c:pt>
                <c:pt idx="101">
                  <c:v>47062</c:v>
                </c:pt>
                <c:pt idx="102">
                  <c:v>47101</c:v>
                </c:pt>
                <c:pt idx="103">
                  <c:v>47148</c:v>
                </c:pt>
                <c:pt idx="104">
                  <c:v>47195</c:v>
                </c:pt>
                <c:pt idx="105">
                  <c:v>47244</c:v>
                </c:pt>
                <c:pt idx="106">
                  <c:v>47285</c:v>
                </c:pt>
                <c:pt idx="107">
                  <c:v>47321</c:v>
                </c:pt>
                <c:pt idx="108">
                  <c:v>47353</c:v>
                </c:pt>
                <c:pt idx="109">
                  <c:v>47395</c:v>
                </c:pt>
                <c:pt idx="110">
                  <c:v>47430</c:v>
                </c:pt>
                <c:pt idx="111">
                  <c:v>47473</c:v>
                </c:pt>
                <c:pt idx="112">
                  <c:v>47489</c:v>
                </c:pt>
                <c:pt idx="113">
                  <c:v>47539</c:v>
                </c:pt>
                <c:pt idx="114">
                  <c:v>47590</c:v>
                </c:pt>
                <c:pt idx="115">
                  <c:v>47630</c:v>
                </c:pt>
                <c:pt idx="116">
                  <c:v>47682</c:v>
                </c:pt>
                <c:pt idx="117">
                  <c:v>47715</c:v>
                </c:pt>
                <c:pt idx="118">
                  <c:v>47745</c:v>
                </c:pt>
                <c:pt idx="119">
                  <c:v>47803</c:v>
                </c:pt>
                <c:pt idx="120">
                  <c:v>47844</c:v>
                </c:pt>
                <c:pt idx="121">
                  <c:v>47887</c:v>
                </c:pt>
                <c:pt idx="122">
                  <c:v>47931</c:v>
                </c:pt>
                <c:pt idx="123">
                  <c:v>47981</c:v>
                </c:pt>
                <c:pt idx="124">
                  <c:v>48024</c:v>
                </c:pt>
                <c:pt idx="125">
                  <c:v>48076</c:v>
                </c:pt>
                <c:pt idx="126">
                  <c:v>48121</c:v>
                </c:pt>
                <c:pt idx="127">
                  <c:v>48170</c:v>
                </c:pt>
                <c:pt idx="128">
                  <c:v>48208</c:v>
                </c:pt>
                <c:pt idx="129">
                  <c:v>48250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hsod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2"/>
            <c:spPr>
              <a:solidFill>
                <a:srgbClr val="ff420e"/>
              </a:solidFill>
            </c:spPr>
          </c:marker>
          <c:dPt>
            <c:idx val="49"/>
            <c:marker>
              <c:symbol val="diamond"/>
              <c:size val="2"/>
              <c:spPr>
                <a:solidFill>
                  <a:srgbClr val="ff420e"/>
                </a:solidFill>
              </c:spPr>
            </c:marker>
          </c:dPt>
          <c:dPt>
            <c:idx val="50"/>
            <c:marker>
              <c:symbol val="diamond"/>
              <c:size val="2"/>
              <c:spPr>
                <a:solidFill>
                  <a:srgbClr val="ff420e"/>
                </a:solidFill>
              </c:spPr>
            </c:marker>
          </c:dPt>
          <c:dLbls>
            <c:dLbl>
              <c:idx val="49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420e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'HSD vs HSOD'!$A$4:$A$133</c:f>
              <c:strCache>
                <c:ptCount val="130"/>
                <c:pt idx="0">
                  <c:v>08/24/25</c:v>
                </c:pt>
                <c:pt idx="1">
                  <c:v>08/25/25</c:v>
                </c:pt>
                <c:pt idx="2">
                  <c:v>08/26/25</c:v>
                </c:pt>
                <c:pt idx="3">
                  <c:v>08/27/25</c:v>
                </c:pt>
                <c:pt idx="4">
                  <c:v>08/28/25</c:v>
                </c:pt>
                <c:pt idx="5">
                  <c:v>08/29/25</c:v>
                </c:pt>
                <c:pt idx="6">
                  <c:v>08/30/25</c:v>
                </c:pt>
                <c:pt idx="7">
                  <c:v>08/31/25</c:v>
                </c:pt>
                <c:pt idx="8">
                  <c:v>09/01/25</c:v>
                </c:pt>
                <c:pt idx="9">
                  <c:v>09/02/25</c:v>
                </c:pt>
                <c:pt idx="10">
                  <c:v>09/03/25</c:v>
                </c:pt>
                <c:pt idx="11">
                  <c:v>09/04/25</c:v>
                </c:pt>
                <c:pt idx="12">
                  <c:v>09/05/25</c:v>
                </c:pt>
                <c:pt idx="13">
                  <c:v>09/06/25</c:v>
                </c:pt>
                <c:pt idx="14">
                  <c:v>09/07/25</c:v>
                </c:pt>
                <c:pt idx="15">
                  <c:v>09/08/25</c:v>
                </c:pt>
                <c:pt idx="16">
                  <c:v>09/09/25</c:v>
                </c:pt>
                <c:pt idx="17">
                  <c:v>09/10/25</c:v>
                </c:pt>
                <c:pt idx="18">
                  <c:v>09/11/25</c:v>
                </c:pt>
                <c:pt idx="19">
                  <c:v>09/12/25</c:v>
                </c:pt>
                <c:pt idx="20">
                  <c:v>09/13/25</c:v>
                </c:pt>
                <c:pt idx="21">
                  <c:v>09/14/25</c:v>
                </c:pt>
                <c:pt idx="22">
                  <c:v>09/15/25</c:v>
                </c:pt>
                <c:pt idx="23">
                  <c:v>09/16/25</c:v>
                </c:pt>
                <c:pt idx="24">
                  <c:v>09/17/25</c:v>
                </c:pt>
                <c:pt idx="25">
                  <c:v>09/18/25</c:v>
                </c:pt>
                <c:pt idx="26">
                  <c:v>09/19/25</c:v>
                </c:pt>
                <c:pt idx="27">
                  <c:v>09/20/25</c:v>
                </c:pt>
                <c:pt idx="28">
                  <c:v>09/21/25</c:v>
                </c:pt>
                <c:pt idx="29">
                  <c:v>09/22/25</c:v>
                </c:pt>
                <c:pt idx="30">
                  <c:v>09/23/25</c:v>
                </c:pt>
                <c:pt idx="31">
                  <c:v>09/24/25</c:v>
                </c:pt>
                <c:pt idx="32">
                  <c:v>09/25/25</c:v>
                </c:pt>
                <c:pt idx="33">
                  <c:v>09/26/25</c:v>
                </c:pt>
                <c:pt idx="34">
                  <c:v>09/27/25</c:v>
                </c:pt>
                <c:pt idx="35">
                  <c:v>09/28/25</c:v>
                </c:pt>
                <c:pt idx="36">
                  <c:v>09/29/25</c:v>
                </c:pt>
                <c:pt idx="37">
                  <c:v>09/30/25</c:v>
                </c:pt>
                <c:pt idx="38">
                  <c:v>10/01/25</c:v>
                </c:pt>
                <c:pt idx="39">
                  <c:v>10/02/25</c:v>
                </c:pt>
                <c:pt idx="40">
                  <c:v>10/03/25</c:v>
                </c:pt>
                <c:pt idx="41">
                  <c:v>10/04/25</c:v>
                </c:pt>
                <c:pt idx="42">
                  <c:v>10/05/25</c:v>
                </c:pt>
                <c:pt idx="43">
                  <c:v>10/06/25</c:v>
                </c:pt>
                <c:pt idx="44">
                  <c:v>10/07/25</c:v>
                </c:pt>
                <c:pt idx="45">
                  <c:v>10/08/25</c:v>
                </c:pt>
                <c:pt idx="46">
                  <c:v>10/09/25</c:v>
                </c:pt>
                <c:pt idx="47">
                  <c:v>10/10/25</c:v>
                </c:pt>
                <c:pt idx="48">
                  <c:v>10/11/25</c:v>
                </c:pt>
                <c:pt idx="49">
                  <c:v>10/12/25</c:v>
                </c:pt>
                <c:pt idx="50">
                  <c:v>10/13/25</c:v>
                </c:pt>
                <c:pt idx="51">
                  <c:v>10/14/25</c:v>
                </c:pt>
                <c:pt idx="52">
                  <c:v>10/15/25</c:v>
                </c:pt>
                <c:pt idx="53">
                  <c:v>10/16/25</c:v>
                </c:pt>
                <c:pt idx="54">
                  <c:v>10/17/25</c:v>
                </c:pt>
                <c:pt idx="55">
                  <c:v>10/18/25</c:v>
                </c:pt>
                <c:pt idx="56">
                  <c:v>10/19/25</c:v>
                </c:pt>
                <c:pt idx="57">
                  <c:v>10/20/25</c:v>
                </c:pt>
                <c:pt idx="58">
                  <c:v>10/21/25</c:v>
                </c:pt>
                <c:pt idx="59">
                  <c:v>10/22/25</c:v>
                </c:pt>
                <c:pt idx="60">
                  <c:v>10/23/25</c:v>
                </c:pt>
                <c:pt idx="61">
                  <c:v>10/24/25</c:v>
                </c:pt>
                <c:pt idx="62">
                  <c:v>10/25/25</c:v>
                </c:pt>
                <c:pt idx="63">
                  <c:v>10/26/25</c:v>
                </c:pt>
                <c:pt idx="64">
                  <c:v>10/27/25</c:v>
                </c:pt>
                <c:pt idx="65">
                  <c:v>10/28/25</c:v>
                </c:pt>
                <c:pt idx="66">
                  <c:v>10/29/25</c:v>
                </c:pt>
                <c:pt idx="67">
                  <c:v>10/30/25</c:v>
                </c:pt>
                <c:pt idx="68">
                  <c:v>10/31/25</c:v>
                </c:pt>
                <c:pt idx="69">
                  <c:v>11/01/25</c:v>
                </c:pt>
                <c:pt idx="70">
                  <c:v>11/02/25</c:v>
                </c:pt>
                <c:pt idx="71">
                  <c:v>11/03/25</c:v>
                </c:pt>
                <c:pt idx="72">
                  <c:v>11/04/25</c:v>
                </c:pt>
                <c:pt idx="73">
                  <c:v>11/05/25</c:v>
                </c:pt>
                <c:pt idx="74">
                  <c:v>11/06/25</c:v>
                </c:pt>
                <c:pt idx="75">
                  <c:v>11/07/25</c:v>
                </c:pt>
                <c:pt idx="76">
                  <c:v>11/08/25</c:v>
                </c:pt>
                <c:pt idx="77">
                  <c:v>11/09/25</c:v>
                </c:pt>
                <c:pt idx="78">
                  <c:v>11/10/25</c:v>
                </c:pt>
                <c:pt idx="79">
                  <c:v>11/11/25</c:v>
                </c:pt>
                <c:pt idx="80">
                  <c:v>11/12/25</c:v>
                </c:pt>
                <c:pt idx="81">
                  <c:v>11/13/25</c:v>
                </c:pt>
                <c:pt idx="82">
                  <c:v>11/14/25</c:v>
                </c:pt>
                <c:pt idx="83">
                  <c:v>11/15/25</c:v>
                </c:pt>
                <c:pt idx="84">
                  <c:v>11/16/25</c:v>
                </c:pt>
                <c:pt idx="85">
                  <c:v>11/17/25</c:v>
                </c:pt>
                <c:pt idx="86">
                  <c:v>11/18/25</c:v>
                </c:pt>
                <c:pt idx="87">
                  <c:v>11/19/25</c:v>
                </c:pt>
                <c:pt idx="88">
                  <c:v>11/20/25</c:v>
                </c:pt>
                <c:pt idx="89">
                  <c:v>11/21/25</c:v>
                </c:pt>
                <c:pt idx="90">
                  <c:v>11/22/25</c:v>
                </c:pt>
                <c:pt idx="91">
                  <c:v>11/23/25</c:v>
                </c:pt>
                <c:pt idx="92">
                  <c:v>11/24/25</c:v>
                </c:pt>
                <c:pt idx="93">
                  <c:v>11/25/25</c:v>
                </c:pt>
                <c:pt idx="94">
                  <c:v>11/26/25</c:v>
                </c:pt>
                <c:pt idx="95">
                  <c:v>11/27/25</c:v>
                </c:pt>
                <c:pt idx="96">
                  <c:v>11/28/25</c:v>
                </c:pt>
                <c:pt idx="97">
                  <c:v>11/29/25</c:v>
                </c:pt>
                <c:pt idx="98">
                  <c:v>11/30/25</c:v>
                </c:pt>
                <c:pt idx="99">
                  <c:v>12/01/25</c:v>
                </c:pt>
                <c:pt idx="100">
                  <c:v>12/02/25</c:v>
                </c:pt>
                <c:pt idx="101">
                  <c:v>12/03/25</c:v>
                </c:pt>
                <c:pt idx="102">
                  <c:v>12/04/25</c:v>
                </c:pt>
                <c:pt idx="103">
                  <c:v>12/05/25</c:v>
                </c:pt>
                <c:pt idx="104">
                  <c:v>12/06/25</c:v>
                </c:pt>
                <c:pt idx="105">
                  <c:v>12/07/25</c:v>
                </c:pt>
                <c:pt idx="106">
                  <c:v>12/08/25</c:v>
                </c:pt>
                <c:pt idx="107">
                  <c:v>12/09/25</c:v>
                </c:pt>
                <c:pt idx="108">
                  <c:v>12/10/25</c:v>
                </c:pt>
                <c:pt idx="109">
                  <c:v>12/11/25</c:v>
                </c:pt>
                <c:pt idx="110">
                  <c:v>12/12/25</c:v>
                </c:pt>
                <c:pt idx="111">
                  <c:v>12/13/25</c:v>
                </c:pt>
                <c:pt idx="112">
                  <c:v>12/14/25</c:v>
                </c:pt>
                <c:pt idx="113">
                  <c:v>12/15/25</c:v>
                </c:pt>
                <c:pt idx="114">
                  <c:v>12/16/25</c:v>
                </c:pt>
                <c:pt idx="115">
                  <c:v>12/17/25</c:v>
                </c:pt>
                <c:pt idx="116">
                  <c:v>12/18/25</c:v>
                </c:pt>
                <c:pt idx="117">
                  <c:v>12/19/25</c:v>
                </c:pt>
                <c:pt idx="118">
                  <c:v>12/20/25</c:v>
                </c:pt>
                <c:pt idx="119">
                  <c:v>12/21/25</c:v>
                </c:pt>
                <c:pt idx="120">
                  <c:v>12/22/25</c:v>
                </c:pt>
                <c:pt idx="121">
                  <c:v>12/23/25</c:v>
                </c:pt>
                <c:pt idx="122">
                  <c:v>12/24/25</c:v>
                </c:pt>
                <c:pt idx="123">
                  <c:v>12/25/25</c:v>
                </c:pt>
                <c:pt idx="124">
                  <c:v>12/26/25</c:v>
                </c:pt>
                <c:pt idx="125">
                  <c:v>12/27/25</c:v>
                </c:pt>
                <c:pt idx="126">
                  <c:v>12/28/25</c:v>
                </c:pt>
                <c:pt idx="127">
                  <c:v>12/29/25</c:v>
                </c:pt>
                <c:pt idx="128">
                  <c:v>12/30/25</c:v>
                </c:pt>
                <c:pt idx="129">
                  <c:v>12/31/25</c:v>
                </c:pt>
              </c:strCache>
            </c:strRef>
          </c:cat>
          <c:val>
            <c:numRef>
              <c:f>'HSD vs HSOD'!$C$4:$C$133</c:f>
              <c:numCache>
                <c:formatCode>General</c:formatCode>
                <c:ptCount val="130"/>
                <c:pt idx="0">
                  <c:v>3910</c:v>
                </c:pt>
                <c:pt idx="1">
                  <c:v>8752</c:v>
                </c:pt>
                <c:pt idx="2">
                  <c:v>9681</c:v>
                </c:pt>
                <c:pt idx="3">
                  <c:v>10103</c:v>
                </c:pt>
                <c:pt idx="4">
                  <c:v>11161</c:v>
                </c:pt>
                <c:pt idx="5">
                  <c:v>11630</c:v>
                </c:pt>
                <c:pt idx="6">
                  <c:v>11820</c:v>
                </c:pt>
                <c:pt idx="7">
                  <c:v>11982</c:v>
                </c:pt>
                <c:pt idx="8">
                  <c:v>12133</c:v>
                </c:pt>
                <c:pt idx="9">
                  <c:v>12343</c:v>
                </c:pt>
                <c:pt idx="10">
                  <c:v>12437</c:v>
                </c:pt>
                <c:pt idx="11">
                  <c:v>12530</c:v>
                </c:pt>
                <c:pt idx="12">
                  <c:v>12565</c:v>
                </c:pt>
                <c:pt idx="13">
                  <c:v>12585</c:v>
                </c:pt>
                <c:pt idx="14">
                  <c:v>12607</c:v>
                </c:pt>
                <c:pt idx="15">
                  <c:v>13064</c:v>
                </c:pt>
                <c:pt idx="16">
                  <c:v>13304</c:v>
                </c:pt>
                <c:pt idx="17">
                  <c:v>13559</c:v>
                </c:pt>
                <c:pt idx="18">
                  <c:v>14017</c:v>
                </c:pt>
                <c:pt idx="19">
                  <c:v>14358</c:v>
                </c:pt>
                <c:pt idx="20">
                  <c:v>14759</c:v>
                </c:pt>
                <c:pt idx="21">
                  <c:v>15058</c:v>
                </c:pt>
                <c:pt idx="22">
                  <c:v>15436</c:v>
                </c:pt>
                <c:pt idx="23">
                  <c:v>15749</c:v>
                </c:pt>
                <c:pt idx="24">
                  <c:v>16589</c:v>
                </c:pt>
                <c:pt idx="25">
                  <c:v>17176</c:v>
                </c:pt>
                <c:pt idx="26">
                  <c:v>17322</c:v>
                </c:pt>
                <c:pt idx="27">
                  <c:v>17518</c:v>
                </c:pt>
                <c:pt idx="28">
                  <c:v>17688</c:v>
                </c:pt>
                <c:pt idx="29">
                  <c:v>17880</c:v>
                </c:pt>
                <c:pt idx="30">
                  <c:v>18000</c:v>
                </c:pt>
                <c:pt idx="31">
                  <c:v>18141</c:v>
                </c:pt>
                <c:pt idx="32">
                  <c:v>18243</c:v>
                </c:pt>
                <c:pt idx="33">
                  <c:v>18432</c:v>
                </c:pt>
                <c:pt idx="34">
                  <c:v>19464</c:v>
                </c:pt>
                <c:pt idx="35">
                  <c:v>20134</c:v>
                </c:pt>
                <c:pt idx="36">
                  <c:v>20330</c:v>
                </c:pt>
                <c:pt idx="37">
                  <c:v>21030</c:v>
                </c:pt>
                <c:pt idx="38">
                  <c:v>21322</c:v>
                </c:pt>
                <c:pt idx="39">
                  <c:v>21631</c:v>
                </c:pt>
                <c:pt idx="40">
                  <c:v>21732</c:v>
                </c:pt>
                <c:pt idx="41">
                  <c:v>21908</c:v>
                </c:pt>
                <c:pt idx="42">
                  <c:v>22047</c:v>
                </c:pt>
                <c:pt idx="43">
                  <c:v>22319</c:v>
                </c:pt>
                <c:pt idx="44">
                  <c:v>22544</c:v>
                </c:pt>
                <c:pt idx="45">
                  <c:v>22714</c:v>
                </c:pt>
                <c:pt idx="46">
                  <c:v>22865</c:v>
                </c:pt>
                <c:pt idx="47">
                  <c:v>23047</c:v>
                </c:pt>
                <c:pt idx="48">
                  <c:v>23227</c:v>
                </c:pt>
                <c:pt idx="49">
                  <c:v>23455</c:v>
                </c:pt>
                <c:pt idx="50">
                  <c:v>23701</c:v>
                </c:pt>
                <c:pt idx="51">
                  <c:v>24025</c:v>
                </c:pt>
                <c:pt idx="52">
                  <c:v>24890</c:v>
                </c:pt>
                <c:pt idx="53">
                  <c:v>24952</c:v>
                </c:pt>
                <c:pt idx="54">
                  <c:v>25003</c:v>
                </c:pt>
                <c:pt idx="55">
                  <c:v>25199</c:v>
                </c:pt>
                <c:pt idx="56">
                  <c:v>25481</c:v>
                </c:pt>
                <c:pt idx="57">
                  <c:v>25552</c:v>
                </c:pt>
                <c:pt idx="58">
                  <c:v>25748</c:v>
                </c:pt>
                <c:pt idx="59">
                  <c:v>25874</c:v>
                </c:pt>
                <c:pt idx="60">
                  <c:v>25938</c:v>
                </c:pt>
                <c:pt idx="61">
                  <c:v>25989</c:v>
                </c:pt>
                <c:pt idx="62">
                  <c:v>26318</c:v>
                </c:pt>
                <c:pt idx="63">
                  <c:v>26489</c:v>
                </c:pt>
                <c:pt idx="64">
                  <c:v>26555</c:v>
                </c:pt>
                <c:pt idx="65">
                  <c:v>26688</c:v>
                </c:pt>
                <c:pt idx="66">
                  <c:v>26812</c:v>
                </c:pt>
                <c:pt idx="67">
                  <c:v>27019</c:v>
                </c:pt>
                <c:pt idx="68">
                  <c:v>27085</c:v>
                </c:pt>
                <c:pt idx="69">
                  <c:v>27130</c:v>
                </c:pt>
                <c:pt idx="70">
                  <c:v>27226</c:v>
                </c:pt>
                <c:pt idx="71">
                  <c:v>27395</c:v>
                </c:pt>
                <c:pt idx="72">
                  <c:v>27467</c:v>
                </c:pt>
                <c:pt idx="73">
                  <c:v>27588</c:v>
                </c:pt>
                <c:pt idx="74">
                  <c:v>27668</c:v>
                </c:pt>
                <c:pt idx="75">
                  <c:v>27746</c:v>
                </c:pt>
                <c:pt idx="76">
                  <c:v>27863</c:v>
                </c:pt>
                <c:pt idx="77">
                  <c:v>27901</c:v>
                </c:pt>
                <c:pt idx="78">
                  <c:v>27995</c:v>
                </c:pt>
                <c:pt idx="79">
                  <c:v>28064</c:v>
                </c:pt>
                <c:pt idx="80">
                  <c:v>28188</c:v>
                </c:pt>
                <c:pt idx="81">
                  <c:v>28308</c:v>
                </c:pt>
                <c:pt idx="82">
                  <c:v>28423</c:v>
                </c:pt>
                <c:pt idx="83">
                  <c:v>28589</c:v>
                </c:pt>
                <c:pt idx="84">
                  <c:v>28633</c:v>
                </c:pt>
                <c:pt idx="85">
                  <c:v>28722</c:v>
                </c:pt>
                <c:pt idx="86">
                  <c:v>28862</c:v>
                </c:pt>
                <c:pt idx="87">
                  <c:v>28904</c:v>
                </c:pt>
                <c:pt idx="88">
                  <c:v>28995</c:v>
                </c:pt>
                <c:pt idx="89">
                  <c:v>29034</c:v>
                </c:pt>
                <c:pt idx="90">
                  <c:v>29099</c:v>
                </c:pt>
                <c:pt idx="91">
                  <c:v>29136</c:v>
                </c:pt>
                <c:pt idx="92">
                  <c:v>29225</c:v>
                </c:pt>
                <c:pt idx="93">
                  <c:v>29328</c:v>
                </c:pt>
                <c:pt idx="94">
                  <c:v>29422</c:v>
                </c:pt>
                <c:pt idx="95">
                  <c:v>29498</c:v>
                </c:pt>
                <c:pt idx="96">
                  <c:v>29553</c:v>
                </c:pt>
                <c:pt idx="97">
                  <c:v>29671</c:v>
                </c:pt>
                <c:pt idx="98">
                  <c:v>29708</c:v>
                </c:pt>
                <c:pt idx="99">
                  <c:v>29859</c:v>
                </c:pt>
                <c:pt idx="100">
                  <c:v>30020</c:v>
                </c:pt>
                <c:pt idx="101">
                  <c:v>30141</c:v>
                </c:pt>
                <c:pt idx="102">
                  <c:v>30206</c:v>
                </c:pt>
                <c:pt idx="103">
                  <c:v>30315</c:v>
                </c:pt>
                <c:pt idx="104">
                  <c:v>30375</c:v>
                </c:pt>
                <c:pt idx="105">
                  <c:v>30429</c:v>
                </c:pt>
                <c:pt idx="106">
                  <c:v>30533</c:v>
                </c:pt>
                <c:pt idx="107">
                  <c:v>30596</c:v>
                </c:pt>
                <c:pt idx="108">
                  <c:v>30650</c:v>
                </c:pt>
                <c:pt idx="109">
                  <c:v>30694</c:v>
                </c:pt>
                <c:pt idx="110">
                  <c:v>30812</c:v>
                </c:pt>
                <c:pt idx="111">
                  <c:v>31217</c:v>
                </c:pt>
                <c:pt idx="112">
                  <c:v>31286</c:v>
                </c:pt>
                <c:pt idx="113">
                  <c:v>31362</c:v>
                </c:pt>
                <c:pt idx="114">
                  <c:v>31420</c:v>
                </c:pt>
                <c:pt idx="115">
                  <c:v>31464</c:v>
                </c:pt>
                <c:pt idx="116">
                  <c:v>31521</c:v>
                </c:pt>
                <c:pt idx="117">
                  <c:v>31599</c:v>
                </c:pt>
                <c:pt idx="118">
                  <c:v>31653</c:v>
                </c:pt>
                <c:pt idx="119">
                  <c:v>31702</c:v>
                </c:pt>
                <c:pt idx="120">
                  <c:v>31797</c:v>
                </c:pt>
                <c:pt idx="121">
                  <c:v>31852</c:v>
                </c:pt>
                <c:pt idx="122">
                  <c:v>31923</c:v>
                </c:pt>
                <c:pt idx="123">
                  <c:v>31994</c:v>
                </c:pt>
                <c:pt idx="124">
                  <c:v>32065</c:v>
                </c:pt>
                <c:pt idx="125">
                  <c:v>32101</c:v>
                </c:pt>
                <c:pt idx="126">
                  <c:v>32186</c:v>
                </c:pt>
                <c:pt idx="127">
                  <c:v>32186</c:v>
                </c:pt>
                <c:pt idx="128">
                  <c:v>32249</c:v>
                </c:pt>
                <c:pt idx="129">
                  <c:v>32281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106246"/>
        <c:axId val="88618775"/>
      </c:lineChart>
      <c:catAx>
        <c:axId val="30106246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18775"/>
        <c:crossesAt val="0"/>
        <c:auto val="1"/>
        <c:lblAlgn val="ctr"/>
        <c:lblOffset val="100"/>
        <c:noMultiLvlLbl val="0"/>
      </c:catAx>
      <c:valAx>
        <c:axId val="8861877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users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0624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Messages across HSD and HSOD per day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hsd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'HSD vs HSOD'!$F$4:$F$125</c:f>
              <c:strCache>
                <c:ptCount val="122"/>
                <c:pt idx="0">
                  <c:v>08/24/25</c:v>
                </c:pt>
                <c:pt idx="1">
                  <c:v>08/25/25</c:v>
                </c:pt>
                <c:pt idx="2">
                  <c:v>08/26/25</c:v>
                </c:pt>
                <c:pt idx="3">
                  <c:v>08/27/25</c:v>
                </c:pt>
                <c:pt idx="4">
                  <c:v>08/28/25</c:v>
                </c:pt>
                <c:pt idx="5">
                  <c:v>08/29/25</c:v>
                </c:pt>
                <c:pt idx="6">
                  <c:v>08/30/25</c:v>
                </c:pt>
                <c:pt idx="7">
                  <c:v>08/31/25</c:v>
                </c:pt>
                <c:pt idx="8">
                  <c:v>09/01/25</c:v>
                </c:pt>
                <c:pt idx="9">
                  <c:v>09/02/25</c:v>
                </c:pt>
                <c:pt idx="10">
                  <c:v>09/03/25</c:v>
                </c:pt>
                <c:pt idx="11">
                  <c:v>09/04/25</c:v>
                </c:pt>
                <c:pt idx="12">
                  <c:v>09/05/25</c:v>
                </c:pt>
                <c:pt idx="13">
                  <c:v>09/06/25</c:v>
                </c:pt>
                <c:pt idx="14">
                  <c:v>09/07/25</c:v>
                </c:pt>
                <c:pt idx="15">
                  <c:v>09/08/25</c:v>
                </c:pt>
                <c:pt idx="16">
                  <c:v>09/09/25</c:v>
                </c:pt>
                <c:pt idx="17">
                  <c:v>09/10/25</c:v>
                </c:pt>
                <c:pt idx="18">
                  <c:v>09/11/25</c:v>
                </c:pt>
                <c:pt idx="19">
                  <c:v>09/12/25</c:v>
                </c:pt>
                <c:pt idx="20">
                  <c:v>09/13/25</c:v>
                </c:pt>
                <c:pt idx="21">
                  <c:v>09/14/25</c:v>
                </c:pt>
                <c:pt idx="22">
                  <c:v>09/15/25</c:v>
                </c:pt>
                <c:pt idx="23">
                  <c:v>09/16/25</c:v>
                </c:pt>
                <c:pt idx="24">
                  <c:v>09/17/25</c:v>
                </c:pt>
                <c:pt idx="25">
                  <c:v>09/18/25</c:v>
                </c:pt>
                <c:pt idx="26">
                  <c:v>09/19/25</c:v>
                </c:pt>
                <c:pt idx="27">
                  <c:v>09/20/25</c:v>
                </c:pt>
                <c:pt idx="28">
                  <c:v>09/21/25</c:v>
                </c:pt>
                <c:pt idx="29">
                  <c:v>09/22/25</c:v>
                </c:pt>
                <c:pt idx="30">
                  <c:v>09/23/25</c:v>
                </c:pt>
                <c:pt idx="31">
                  <c:v>09/24/25</c:v>
                </c:pt>
                <c:pt idx="32">
                  <c:v>09/25/25</c:v>
                </c:pt>
                <c:pt idx="33">
                  <c:v>09/26/25</c:v>
                </c:pt>
                <c:pt idx="34">
                  <c:v>09/27/25</c:v>
                </c:pt>
                <c:pt idx="35">
                  <c:v>09/28/25</c:v>
                </c:pt>
                <c:pt idx="36">
                  <c:v>09/29/25</c:v>
                </c:pt>
                <c:pt idx="37">
                  <c:v>09/30/25</c:v>
                </c:pt>
                <c:pt idx="38">
                  <c:v>10/01/25</c:v>
                </c:pt>
                <c:pt idx="39">
                  <c:v>10/02/25</c:v>
                </c:pt>
                <c:pt idx="40">
                  <c:v>10/03/25</c:v>
                </c:pt>
                <c:pt idx="41">
                  <c:v>10/04/25</c:v>
                </c:pt>
                <c:pt idx="42">
                  <c:v>10/05/25</c:v>
                </c:pt>
                <c:pt idx="43">
                  <c:v>10/06/25</c:v>
                </c:pt>
                <c:pt idx="44">
                  <c:v>10/07/25</c:v>
                </c:pt>
                <c:pt idx="45">
                  <c:v>10/08/25</c:v>
                </c:pt>
                <c:pt idx="46">
                  <c:v>10/09/25</c:v>
                </c:pt>
                <c:pt idx="47">
                  <c:v>10/10/25</c:v>
                </c:pt>
                <c:pt idx="48">
                  <c:v>10/11/25</c:v>
                </c:pt>
                <c:pt idx="49">
                  <c:v>10/12/25</c:v>
                </c:pt>
                <c:pt idx="50">
                  <c:v>10/13/25</c:v>
                </c:pt>
                <c:pt idx="51">
                  <c:v>10/14/25</c:v>
                </c:pt>
                <c:pt idx="52">
                  <c:v>10/15/25</c:v>
                </c:pt>
                <c:pt idx="53">
                  <c:v>10/16/25</c:v>
                </c:pt>
                <c:pt idx="54">
                  <c:v>10/17/25</c:v>
                </c:pt>
                <c:pt idx="55">
                  <c:v>10/18/25</c:v>
                </c:pt>
                <c:pt idx="56">
                  <c:v>10/19/25</c:v>
                </c:pt>
                <c:pt idx="57">
                  <c:v>10/20/25</c:v>
                </c:pt>
                <c:pt idx="58">
                  <c:v>10/21/25</c:v>
                </c:pt>
                <c:pt idx="59">
                  <c:v>10/22/25</c:v>
                </c:pt>
                <c:pt idx="60">
                  <c:v>10/23/25</c:v>
                </c:pt>
                <c:pt idx="61">
                  <c:v>10/24/25</c:v>
                </c:pt>
                <c:pt idx="62">
                  <c:v>10/25/25</c:v>
                </c:pt>
                <c:pt idx="63">
                  <c:v>10/26/25</c:v>
                </c:pt>
                <c:pt idx="64">
                  <c:v>10/27/25</c:v>
                </c:pt>
                <c:pt idx="65">
                  <c:v>10/28/25</c:v>
                </c:pt>
                <c:pt idx="66">
                  <c:v>10/29/25</c:v>
                </c:pt>
                <c:pt idx="67">
                  <c:v>10/30/25</c:v>
                </c:pt>
                <c:pt idx="68">
                  <c:v>10/31/25</c:v>
                </c:pt>
                <c:pt idx="69">
                  <c:v>11/01/25</c:v>
                </c:pt>
                <c:pt idx="70">
                  <c:v>11/02/25</c:v>
                </c:pt>
                <c:pt idx="71">
                  <c:v>11/03/25</c:v>
                </c:pt>
                <c:pt idx="72">
                  <c:v>11/04/25</c:v>
                </c:pt>
                <c:pt idx="73">
                  <c:v>11/05/25</c:v>
                </c:pt>
                <c:pt idx="74">
                  <c:v>11/06/25</c:v>
                </c:pt>
                <c:pt idx="75">
                  <c:v>11/07/25</c:v>
                </c:pt>
                <c:pt idx="76">
                  <c:v>11/08/25</c:v>
                </c:pt>
                <c:pt idx="77">
                  <c:v>11/09/25</c:v>
                </c:pt>
                <c:pt idx="78">
                  <c:v>11/10/25</c:v>
                </c:pt>
                <c:pt idx="79">
                  <c:v>11/11/25</c:v>
                </c:pt>
                <c:pt idx="80">
                  <c:v>11/12/25</c:v>
                </c:pt>
                <c:pt idx="81">
                  <c:v>11/13/25</c:v>
                </c:pt>
                <c:pt idx="82">
                  <c:v>11/14/25</c:v>
                </c:pt>
                <c:pt idx="83">
                  <c:v>11/15/25</c:v>
                </c:pt>
                <c:pt idx="84">
                  <c:v>11/16/25</c:v>
                </c:pt>
                <c:pt idx="85">
                  <c:v>11/17/25</c:v>
                </c:pt>
                <c:pt idx="86">
                  <c:v>11/18/25</c:v>
                </c:pt>
                <c:pt idx="87">
                  <c:v>11/19/25</c:v>
                </c:pt>
                <c:pt idx="88">
                  <c:v>11/20/25</c:v>
                </c:pt>
                <c:pt idx="89">
                  <c:v>11/21/25</c:v>
                </c:pt>
                <c:pt idx="90">
                  <c:v>11/22/25</c:v>
                </c:pt>
                <c:pt idx="91">
                  <c:v>11/23/25</c:v>
                </c:pt>
                <c:pt idx="92">
                  <c:v>11/24/25</c:v>
                </c:pt>
                <c:pt idx="93">
                  <c:v>11/25/25</c:v>
                </c:pt>
                <c:pt idx="94">
                  <c:v>11/26/25</c:v>
                </c:pt>
                <c:pt idx="95">
                  <c:v>11/27/25</c:v>
                </c:pt>
                <c:pt idx="96">
                  <c:v>11/28/25</c:v>
                </c:pt>
                <c:pt idx="97">
                  <c:v>11/29/25</c:v>
                </c:pt>
                <c:pt idx="98">
                  <c:v>11/30/25</c:v>
                </c:pt>
                <c:pt idx="99">
                  <c:v>12/01/25</c:v>
                </c:pt>
                <c:pt idx="100">
                  <c:v>12/02/25</c:v>
                </c:pt>
                <c:pt idx="101">
                  <c:v>12/03/25</c:v>
                </c:pt>
                <c:pt idx="102">
                  <c:v>12/04/25</c:v>
                </c:pt>
                <c:pt idx="103">
                  <c:v>12/05/25</c:v>
                </c:pt>
                <c:pt idx="104">
                  <c:v>12/06/25</c:v>
                </c:pt>
                <c:pt idx="105">
                  <c:v>12/07/25</c:v>
                </c:pt>
                <c:pt idx="106">
                  <c:v>12/08/25</c:v>
                </c:pt>
                <c:pt idx="107">
                  <c:v>12/09/25</c:v>
                </c:pt>
                <c:pt idx="108">
                  <c:v>12/10/25</c:v>
                </c:pt>
                <c:pt idx="109">
                  <c:v>12/11/25</c:v>
                </c:pt>
                <c:pt idx="110">
                  <c:v>12/12/25</c:v>
                </c:pt>
                <c:pt idx="111">
                  <c:v>12/13/25</c:v>
                </c:pt>
                <c:pt idx="112">
                  <c:v>12/14/25</c:v>
                </c:pt>
                <c:pt idx="113">
                  <c:v>12/15/25</c:v>
                </c:pt>
                <c:pt idx="114">
                  <c:v>12/16/25</c:v>
                </c:pt>
                <c:pt idx="115">
                  <c:v>12/17/25</c:v>
                </c:pt>
                <c:pt idx="116">
                  <c:v>12/18/25</c:v>
                </c:pt>
                <c:pt idx="117">
                  <c:v>12/19/25</c:v>
                </c:pt>
                <c:pt idx="118">
                  <c:v>12/20/25</c:v>
                </c:pt>
                <c:pt idx="119">
                  <c:v>12/21/25</c:v>
                </c:pt>
                <c:pt idx="120">
                  <c:v>12/22/25</c:v>
                </c:pt>
                <c:pt idx="121">
                  <c:v>12/23/25</c:v>
                </c:pt>
              </c:strCache>
            </c:strRef>
          </c:cat>
          <c:val>
            <c:numRef>
              <c:f>'HSD vs HSOD'!$G$4:$G$133</c:f>
              <c:numCache>
                <c:formatCode>[$-409]General</c:formatCode>
                <c:ptCount val="130"/>
                <c:pt idx="0">
                  <c:v>10540</c:v>
                </c:pt>
                <c:pt idx="1">
                  <c:v>15729</c:v>
                </c:pt>
                <c:pt idx="2">
                  <c:v>13521</c:v>
                </c:pt>
                <c:pt idx="3">
                  <c:v>10474</c:v>
                </c:pt>
                <c:pt idx="4">
                  <c:v>11327</c:v>
                </c:pt>
                <c:pt idx="5">
                  <c:v>8430</c:v>
                </c:pt>
                <c:pt idx="6">
                  <c:v>7257</c:v>
                </c:pt>
                <c:pt idx="7">
                  <c:v>6868</c:v>
                </c:pt>
                <c:pt idx="8">
                  <c:v>9593</c:v>
                </c:pt>
                <c:pt idx="9">
                  <c:v>7300</c:v>
                </c:pt>
                <c:pt idx="10">
                  <c:v>9570</c:v>
                </c:pt>
                <c:pt idx="11">
                  <c:v>8972</c:v>
                </c:pt>
                <c:pt idx="12">
                  <c:v>7589</c:v>
                </c:pt>
                <c:pt idx="13">
                  <c:v>5182</c:v>
                </c:pt>
                <c:pt idx="14">
                  <c:v>6375</c:v>
                </c:pt>
                <c:pt idx="15">
                  <c:v>10279</c:v>
                </c:pt>
                <c:pt idx="16">
                  <c:v>8616</c:v>
                </c:pt>
                <c:pt idx="17">
                  <c:v>8674</c:v>
                </c:pt>
                <c:pt idx="18">
                  <c:v>11122</c:v>
                </c:pt>
                <c:pt idx="19">
                  <c:v>8653</c:v>
                </c:pt>
                <c:pt idx="20">
                  <c:v>5686</c:v>
                </c:pt>
                <c:pt idx="21">
                  <c:v>6739</c:v>
                </c:pt>
                <c:pt idx="22">
                  <c:v>9140</c:v>
                </c:pt>
                <c:pt idx="23">
                  <c:v>7777</c:v>
                </c:pt>
                <c:pt idx="24">
                  <c:v>9281</c:v>
                </c:pt>
                <c:pt idx="25">
                  <c:v>8121</c:v>
                </c:pt>
                <c:pt idx="26">
                  <c:v>9500</c:v>
                </c:pt>
                <c:pt idx="27">
                  <c:v>6239</c:v>
                </c:pt>
                <c:pt idx="28">
                  <c:v>8257</c:v>
                </c:pt>
                <c:pt idx="29">
                  <c:v>9842</c:v>
                </c:pt>
                <c:pt idx="30">
                  <c:v>15438</c:v>
                </c:pt>
                <c:pt idx="31">
                  <c:v>14490</c:v>
                </c:pt>
                <c:pt idx="32">
                  <c:v>9455</c:v>
                </c:pt>
                <c:pt idx="33">
                  <c:v>11125</c:v>
                </c:pt>
                <c:pt idx="34">
                  <c:v>19114</c:v>
                </c:pt>
                <c:pt idx="35">
                  <c:v>14323</c:v>
                </c:pt>
                <c:pt idx="36">
                  <c:v>12900</c:v>
                </c:pt>
                <c:pt idx="37">
                  <c:v>13066</c:v>
                </c:pt>
                <c:pt idx="38">
                  <c:v>11439</c:v>
                </c:pt>
                <c:pt idx="39">
                  <c:v>10773</c:v>
                </c:pt>
                <c:pt idx="40">
                  <c:v>12106</c:v>
                </c:pt>
                <c:pt idx="41">
                  <c:v>8102</c:v>
                </c:pt>
                <c:pt idx="42">
                  <c:v>10182</c:v>
                </c:pt>
                <c:pt idx="43">
                  <c:v>9761</c:v>
                </c:pt>
                <c:pt idx="44">
                  <c:v>12364</c:v>
                </c:pt>
                <c:pt idx="45">
                  <c:v>10515</c:v>
                </c:pt>
                <c:pt idx="46">
                  <c:v>13282</c:v>
                </c:pt>
                <c:pt idx="47">
                  <c:v>10784</c:v>
                </c:pt>
                <c:pt idx="48">
                  <c:v>10631</c:v>
                </c:pt>
                <c:pt idx="49">
                  <c:v>9156</c:v>
                </c:pt>
                <c:pt idx="50">
                  <c:v>11185</c:v>
                </c:pt>
                <c:pt idx="51">
                  <c:v>10782</c:v>
                </c:pt>
                <c:pt idx="52">
                  <c:v>11321</c:v>
                </c:pt>
                <c:pt idx="53">
                  <c:v>10787</c:v>
                </c:pt>
                <c:pt idx="54">
                  <c:v>8371</c:v>
                </c:pt>
                <c:pt idx="55">
                  <c:v>8363</c:v>
                </c:pt>
                <c:pt idx="56">
                  <c:v>9453</c:v>
                </c:pt>
                <c:pt idx="57">
                  <c:v>10603</c:v>
                </c:pt>
                <c:pt idx="58">
                  <c:v>9553</c:v>
                </c:pt>
                <c:pt idx="59">
                  <c:v>8318</c:v>
                </c:pt>
                <c:pt idx="60">
                  <c:v>13643</c:v>
                </c:pt>
                <c:pt idx="61">
                  <c:v>11532</c:v>
                </c:pt>
                <c:pt idx="62">
                  <c:v>7222</c:v>
                </c:pt>
                <c:pt idx="63">
                  <c:v>6925</c:v>
                </c:pt>
                <c:pt idx="64">
                  <c:v>7653</c:v>
                </c:pt>
                <c:pt idx="65">
                  <c:v>8190</c:v>
                </c:pt>
                <c:pt idx="66">
                  <c:v>6435</c:v>
                </c:pt>
                <c:pt idx="67">
                  <c:v>9913</c:v>
                </c:pt>
                <c:pt idx="68">
                  <c:v>8227</c:v>
                </c:pt>
                <c:pt idx="69">
                  <c:v>5631</c:v>
                </c:pt>
                <c:pt idx="70">
                  <c:v>9558</c:v>
                </c:pt>
                <c:pt idx="71">
                  <c:v>11396</c:v>
                </c:pt>
                <c:pt idx="72">
                  <c:v>11534</c:v>
                </c:pt>
                <c:pt idx="73">
                  <c:v>10507</c:v>
                </c:pt>
                <c:pt idx="74">
                  <c:v>9233</c:v>
                </c:pt>
                <c:pt idx="75">
                  <c:v>11734</c:v>
                </c:pt>
                <c:pt idx="76">
                  <c:v>7505</c:v>
                </c:pt>
                <c:pt idx="77">
                  <c:v>9510</c:v>
                </c:pt>
                <c:pt idx="78">
                  <c:v>7969</c:v>
                </c:pt>
                <c:pt idx="79">
                  <c:v>8184</c:v>
                </c:pt>
                <c:pt idx="80">
                  <c:v>7724</c:v>
                </c:pt>
                <c:pt idx="81">
                  <c:v>8773</c:v>
                </c:pt>
                <c:pt idx="82">
                  <c:v>10163</c:v>
                </c:pt>
                <c:pt idx="83">
                  <c:v>6616</c:v>
                </c:pt>
                <c:pt idx="84">
                  <c:v>8011</c:v>
                </c:pt>
                <c:pt idx="85">
                  <c:v>13133</c:v>
                </c:pt>
                <c:pt idx="86">
                  <c:v>10911</c:v>
                </c:pt>
                <c:pt idx="87">
                  <c:v>9883</c:v>
                </c:pt>
                <c:pt idx="88">
                  <c:v>8434</c:v>
                </c:pt>
                <c:pt idx="89">
                  <c:v>7093</c:v>
                </c:pt>
                <c:pt idx="90">
                  <c:v>8705</c:v>
                </c:pt>
                <c:pt idx="91">
                  <c:v>6227</c:v>
                </c:pt>
                <c:pt idx="92">
                  <c:v>6617</c:v>
                </c:pt>
                <c:pt idx="93">
                  <c:v>6011</c:v>
                </c:pt>
                <c:pt idx="94">
                  <c:v>5784</c:v>
                </c:pt>
                <c:pt idx="95">
                  <c:v>5221</c:v>
                </c:pt>
                <c:pt idx="96">
                  <c:v>5549</c:v>
                </c:pt>
                <c:pt idx="97">
                  <c:v>7712</c:v>
                </c:pt>
                <c:pt idx="98">
                  <c:v>7427</c:v>
                </c:pt>
                <c:pt idx="99">
                  <c:v>6882</c:v>
                </c:pt>
                <c:pt idx="100">
                  <c:v>4136</c:v>
                </c:pt>
                <c:pt idx="101">
                  <c:v>8260</c:v>
                </c:pt>
                <c:pt idx="102">
                  <c:v>7478</c:v>
                </c:pt>
                <c:pt idx="103">
                  <c:v>6776</c:v>
                </c:pt>
                <c:pt idx="104">
                  <c:v>5399</c:v>
                </c:pt>
                <c:pt idx="105">
                  <c:v>6472</c:v>
                </c:pt>
                <c:pt idx="106">
                  <c:v>6622</c:v>
                </c:pt>
                <c:pt idx="107">
                  <c:v>5397</c:v>
                </c:pt>
                <c:pt idx="108">
                  <c:v>7205</c:v>
                </c:pt>
                <c:pt idx="109">
                  <c:v>5665</c:v>
                </c:pt>
                <c:pt idx="110">
                  <c:v>9708</c:v>
                </c:pt>
                <c:pt idx="111">
                  <c:v>6435</c:v>
                </c:pt>
                <c:pt idx="112">
                  <c:v>6666</c:v>
                </c:pt>
                <c:pt idx="113">
                  <c:v>5768</c:v>
                </c:pt>
                <c:pt idx="114">
                  <c:v>9107</c:v>
                </c:pt>
                <c:pt idx="115">
                  <c:v>5525</c:v>
                </c:pt>
                <c:pt idx="116">
                  <c:v>6277</c:v>
                </c:pt>
                <c:pt idx="117">
                  <c:v>4597</c:v>
                </c:pt>
                <c:pt idx="118">
                  <c:v>5543</c:v>
                </c:pt>
                <c:pt idx="119">
                  <c:v>5202</c:v>
                </c:pt>
                <c:pt idx="120">
                  <c:v>4216</c:v>
                </c:pt>
                <c:pt idx="121">
                  <c:v>4223</c:v>
                </c:pt>
                <c:pt idx="122">
                  <c:v>4962</c:v>
                </c:pt>
                <c:pt idx="123">
                  <c:v>5305</c:v>
                </c:pt>
                <c:pt idx="124">
                  <c:v>4173</c:v>
                </c:pt>
                <c:pt idx="125">
                  <c:v>4063</c:v>
                </c:pt>
                <c:pt idx="126">
                  <c:v>4739</c:v>
                </c:pt>
                <c:pt idx="127">
                  <c:v>6373</c:v>
                </c:pt>
                <c:pt idx="128">
                  <c:v>5352</c:v>
                </c:pt>
                <c:pt idx="129">
                  <c:v>5075</c:v>
                </c:pt>
              </c:numCache>
            </c:numRef>
          </c:val>
        </c:ser>
        <c:ser>
          <c:idx val="1"/>
          <c:order val="1"/>
          <c:tx>
            <c:strRef>
              <c:f>hsod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'HSD vs HSOD'!$F$4:$F$125</c:f>
              <c:strCache>
                <c:ptCount val="122"/>
                <c:pt idx="0">
                  <c:v>08/24/25</c:v>
                </c:pt>
                <c:pt idx="1">
                  <c:v>08/25/25</c:v>
                </c:pt>
                <c:pt idx="2">
                  <c:v>08/26/25</c:v>
                </c:pt>
                <c:pt idx="3">
                  <c:v>08/27/25</c:v>
                </c:pt>
                <c:pt idx="4">
                  <c:v>08/28/25</c:v>
                </c:pt>
                <c:pt idx="5">
                  <c:v>08/29/25</c:v>
                </c:pt>
                <c:pt idx="6">
                  <c:v>08/30/25</c:v>
                </c:pt>
                <c:pt idx="7">
                  <c:v>08/31/25</c:v>
                </c:pt>
                <c:pt idx="8">
                  <c:v>09/01/25</c:v>
                </c:pt>
                <c:pt idx="9">
                  <c:v>09/02/25</c:v>
                </c:pt>
                <c:pt idx="10">
                  <c:v>09/03/25</c:v>
                </c:pt>
                <c:pt idx="11">
                  <c:v>09/04/25</c:v>
                </c:pt>
                <c:pt idx="12">
                  <c:v>09/05/25</c:v>
                </c:pt>
                <c:pt idx="13">
                  <c:v>09/06/25</c:v>
                </c:pt>
                <c:pt idx="14">
                  <c:v>09/07/25</c:v>
                </c:pt>
                <c:pt idx="15">
                  <c:v>09/08/25</c:v>
                </c:pt>
                <c:pt idx="16">
                  <c:v>09/09/25</c:v>
                </c:pt>
                <c:pt idx="17">
                  <c:v>09/10/25</c:v>
                </c:pt>
                <c:pt idx="18">
                  <c:v>09/11/25</c:v>
                </c:pt>
                <c:pt idx="19">
                  <c:v>09/12/25</c:v>
                </c:pt>
                <c:pt idx="20">
                  <c:v>09/13/25</c:v>
                </c:pt>
                <c:pt idx="21">
                  <c:v>09/14/25</c:v>
                </c:pt>
                <c:pt idx="22">
                  <c:v>09/15/25</c:v>
                </c:pt>
                <c:pt idx="23">
                  <c:v>09/16/25</c:v>
                </c:pt>
                <c:pt idx="24">
                  <c:v>09/17/25</c:v>
                </c:pt>
                <c:pt idx="25">
                  <c:v>09/18/25</c:v>
                </c:pt>
                <c:pt idx="26">
                  <c:v>09/19/25</c:v>
                </c:pt>
                <c:pt idx="27">
                  <c:v>09/20/25</c:v>
                </c:pt>
                <c:pt idx="28">
                  <c:v>09/21/25</c:v>
                </c:pt>
                <c:pt idx="29">
                  <c:v>09/22/25</c:v>
                </c:pt>
                <c:pt idx="30">
                  <c:v>09/23/25</c:v>
                </c:pt>
                <c:pt idx="31">
                  <c:v>09/24/25</c:v>
                </c:pt>
                <c:pt idx="32">
                  <c:v>09/25/25</c:v>
                </c:pt>
                <c:pt idx="33">
                  <c:v>09/26/25</c:v>
                </c:pt>
                <c:pt idx="34">
                  <c:v>09/27/25</c:v>
                </c:pt>
                <c:pt idx="35">
                  <c:v>09/28/25</c:v>
                </c:pt>
                <c:pt idx="36">
                  <c:v>09/29/25</c:v>
                </c:pt>
                <c:pt idx="37">
                  <c:v>09/30/25</c:v>
                </c:pt>
                <c:pt idx="38">
                  <c:v>10/01/25</c:v>
                </c:pt>
                <c:pt idx="39">
                  <c:v>10/02/25</c:v>
                </c:pt>
                <c:pt idx="40">
                  <c:v>10/03/25</c:v>
                </c:pt>
                <c:pt idx="41">
                  <c:v>10/04/25</c:v>
                </c:pt>
                <c:pt idx="42">
                  <c:v>10/05/25</c:v>
                </c:pt>
                <c:pt idx="43">
                  <c:v>10/06/25</c:v>
                </c:pt>
                <c:pt idx="44">
                  <c:v>10/07/25</c:v>
                </c:pt>
                <c:pt idx="45">
                  <c:v>10/08/25</c:v>
                </c:pt>
                <c:pt idx="46">
                  <c:v>10/09/25</c:v>
                </c:pt>
                <c:pt idx="47">
                  <c:v>10/10/25</c:v>
                </c:pt>
                <c:pt idx="48">
                  <c:v>10/11/25</c:v>
                </c:pt>
                <c:pt idx="49">
                  <c:v>10/12/25</c:v>
                </c:pt>
                <c:pt idx="50">
                  <c:v>10/13/25</c:v>
                </c:pt>
                <c:pt idx="51">
                  <c:v>10/14/25</c:v>
                </c:pt>
                <c:pt idx="52">
                  <c:v>10/15/25</c:v>
                </c:pt>
                <c:pt idx="53">
                  <c:v>10/16/25</c:v>
                </c:pt>
                <c:pt idx="54">
                  <c:v>10/17/25</c:v>
                </c:pt>
                <c:pt idx="55">
                  <c:v>10/18/25</c:v>
                </c:pt>
                <c:pt idx="56">
                  <c:v>10/19/25</c:v>
                </c:pt>
                <c:pt idx="57">
                  <c:v>10/20/25</c:v>
                </c:pt>
                <c:pt idx="58">
                  <c:v>10/21/25</c:v>
                </c:pt>
                <c:pt idx="59">
                  <c:v>10/22/25</c:v>
                </c:pt>
                <c:pt idx="60">
                  <c:v>10/23/25</c:v>
                </c:pt>
                <c:pt idx="61">
                  <c:v>10/24/25</c:v>
                </c:pt>
                <c:pt idx="62">
                  <c:v>10/25/25</c:v>
                </c:pt>
                <c:pt idx="63">
                  <c:v>10/26/25</c:v>
                </c:pt>
                <c:pt idx="64">
                  <c:v>10/27/25</c:v>
                </c:pt>
                <c:pt idx="65">
                  <c:v>10/28/25</c:v>
                </c:pt>
                <c:pt idx="66">
                  <c:v>10/29/25</c:v>
                </c:pt>
                <c:pt idx="67">
                  <c:v>10/30/25</c:v>
                </c:pt>
                <c:pt idx="68">
                  <c:v>10/31/25</c:v>
                </c:pt>
                <c:pt idx="69">
                  <c:v>11/01/25</c:v>
                </c:pt>
                <c:pt idx="70">
                  <c:v>11/02/25</c:v>
                </c:pt>
                <c:pt idx="71">
                  <c:v>11/03/25</c:v>
                </c:pt>
                <c:pt idx="72">
                  <c:v>11/04/25</c:v>
                </c:pt>
                <c:pt idx="73">
                  <c:v>11/05/25</c:v>
                </c:pt>
                <c:pt idx="74">
                  <c:v>11/06/25</c:v>
                </c:pt>
                <c:pt idx="75">
                  <c:v>11/07/25</c:v>
                </c:pt>
                <c:pt idx="76">
                  <c:v>11/08/25</c:v>
                </c:pt>
                <c:pt idx="77">
                  <c:v>11/09/25</c:v>
                </c:pt>
                <c:pt idx="78">
                  <c:v>11/10/25</c:v>
                </c:pt>
                <c:pt idx="79">
                  <c:v>11/11/25</c:v>
                </c:pt>
                <c:pt idx="80">
                  <c:v>11/12/25</c:v>
                </c:pt>
                <c:pt idx="81">
                  <c:v>11/13/25</c:v>
                </c:pt>
                <c:pt idx="82">
                  <c:v>11/14/25</c:v>
                </c:pt>
                <c:pt idx="83">
                  <c:v>11/15/25</c:v>
                </c:pt>
                <c:pt idx="84">
                  <c:v>11/16/25</c:v>
                </c:pt>
                <c:pt idx="85">
                  <c:v>11/17/25</c:v>
                </c:pt>
                <c:pt idx="86">
                  <c:v>11/18/25</c:v>
                </c:pt>
                <c:pt idx="87">
                  <c:v>11/19/25</c:v>
                </c:pt>
                <c:pt idx="88">
                  <c:v>11/20/25</c:v>
                </c:pt>
                <c:pt idx="89">
                  <c:v>11/21/25</c:v>
                </c:pt>
                <c:pt idx="90">
                  <c:v>11/22/25</c:v>
                </c:pt>
                <c:pt idx="91">
                  <c:v>11/23/25</c:v>
                </c:pt>
                <c:pt idx="92">
                  <c:v>11/24/25</c:v>
                </c:pt>
                <c:pt idx="93">
                  <c:v>11/25/25</c:v>
                </c:pt>
                <c:pt idx="94">
                  <c:v>11/26/25</c:v>
                </c:pt>
                <c:pt idx="95">
                  <c:v>11/27/25</c:v>
                </c:pt>
                <c:pt idx="96">
                  <c:v>11/28/25</c:v>
                </c:pt>
                <c:pt idx="97">
                  <c:v>11/29/25</c:v>
                </c:pt>
                <c:pt idx="98">
                  <c:v>11/30/25</c:v>
                </c:pt>
                <c:pt idx="99">
                  <c:v>12/01/25</c:v>
                </c:pt>
                <c:pt idx="100">
                  <c:v>12/02/25</c:v>
                </c:pt>
                <c:pt idx="101">
                  <c:v>12/03/25</c:v>
                </c:pt>
                <c:pt idx="102">
                  <c:v>12/04/25</c:v>
                </c:pt>
                <c:pt idx="103">
                  <c:v>12/05/25</c:v>
                </c:pt>
                <c:pt idx="104">
                  <c:v>12/06/25</c:v>
                </c:pt>
                <c:pt idx="105">
                  <c:v>12/07/25</c:v>
                </c:pt>
                <c:pt idx="106">
                  <c:v>12/08/25</c:v>
                </c:pt>
                <c:pt idx="107">
                  <c:v>12/09/25</c:v>
                </c:pt>
                <c:pt idx="108">
                  <c:v>12/10/25</c:v>
                </c:pt>
                <c:pt idx="109">
                  <c:v>12/11/25</c:v>
                </c:pt>
                <c:pt idx="110">
                  <c:v>12/12/25</c:v>
                </c:pt>
                <c:pt idx="111">
                  <c:v>12/13/25</c:v>
                </c:pt>
                <c:pt idx="112">
                  <c:v>12/14/25</c:v>
                </c:pt>
                <c:pt idx="113">
                  <c:v>12/15/25</c:v>
                </c:pt>
                <c:pt idx="114">
                  <c:v>12/16/25</c:v>
                </c:pt>
                <c:pt idx="115">
                  <c:v>12/17/25</c:v>
                </c:pt>
                <c:pt idx="116">
                  <c:v>12/18/25</c:v>
                </c:pt>
                <c:pt idx="117">
                  <c:v>12/19/25</c:v>
                </c:pt>
                <c:pt idx="118">
                  <c:v>12/20/25</c:v>
                </c:pt>
                <c:pt idx="119">
                  <c:v>12/21/25</c:v>
                </c:pt>
                <c:pt idx="120">
                  <c:v>12/22/25</c:v>
                </c:pt>
                <c:pt idx="121">
                  <c:v>12/23/25</c:v>
                </c:pt>
              </c:strCache>
            </c:strRef>
          </c:cat>
          <c:val>
            <c:numRef>
              <c:f>'HSD vs HSOD'!$B$4:$B$133</c:f>
              <c:numCache>
                <c:formatCode>General</c:formatCode>
                <c:ptCount val="130"/>
                <c:pt idx="0">
                  <c:v>47863</c:v>
                </c:pt>
                <c:pt idx="1">
                  <c:v>66750</c:v>
                </c:pt>
                <c:pt idx="2">
                  <c:v>50920</c:v>
                </c:pt>
                <c:pt idx="3">
                  <c:v>57710</c:v>
                </c:pt>
                <c:pt idx="4">
                  <c:v>51052</c:v>
                </c:pt>
                <c:pt idx="5">
                  <c:v>52895</c:v>
                </c:pt>
                <c:pt idx="6">
                  <c:v>48916</c:v>
                </c:pt>
                <c:pt idx="7">
                  <c:v>48269</c:v>
                </c:pt>
                <c:pt idx="8">
                  <c:v>40943</c:v>
                </c:pt>
                <c:pt idx="9">
                  <c:v>36649</c:v>
                </c:pt>
                <c:pt idx="10">
                  <c:v>37057</c:v>
                </c:pt>
                <c:pt idx="11">
                  <c:v>39029</c:v>
                </c:pt>
                <c:pt idx="12">
                  <c:v>36260</c:v>
                </c:pt>
                <c:pt idx="13">
                  <c:v>31346</c:v>
                </c:pt>
                <c:pt idx="14">
                  <c:v>33239</c:v>
                </c:pt>
                <c:pt idx="15">
                  <c:v>39323</c:v>
                </c:pt>
                <c:pt idx="16">
                  <c:v>34049</c:v>
                </c:pt>
                <c:pt idx="17">
                  <c:v>41225</c:v>
                </c:pt>
                <c:pt idx="18">
                  <c:v>55391</c:v>
                </c:pt>
                <c:pt idx="19">
                  <c:v>48281</c:v>
                </c:pt>
                <c:pt idx="20">
                  <c:v>49787</c:v>
                </c:pt>
                <c:pt idx="21">
                  <c:v>62841</c:v>
                </c:pt>
                <c:pt idx="22">
                  <c:v>69297</c:v>
                </c:pt>
                <c:pt idx="23">
                  <c:v>72268</c:v>
                </c:pt>
                <c:pt idx="24">
                  <c:v>69140</c:v>
                </c:pt>
                <c:pt idx="25">
                  <c:v>62345</c:v>
                </c:pt>
                <c:pt idx="26">
                  <c:v>58011</c:v>
                </c:pt>
                <c:pt idx="27">
                  <c:v>51599</c:v>
                </c:pt>
                <c:pt idx="28">
                  <c:v>49353</c:v>
                </c:pt>
                <c:pt idx="29">
                  <c:v>58767</c:v>
                </c:pt>
                <c:pt idx="30">
                  <c:v>52870</c:v>
                </c:pt>
                <c:pt idx="31">
                  <c:v>59544</c:v>
                </c:pt>
                <c:pt idx="32">
                  <c:v>57742</c:v>
                </c:pt>
                <c:pt idx="33">
                  <c:v>56580</c:v>
                </c:pt>
                <c:pt idx="34">
                  <c:v>68836</c:v>
                </c:pt>
                <c:pt idx="35">
                  <c:v>53261</c:v>
                </c:pt>
                <c:pt idx="36">
                  <c:v>65702</c:v>
                </c:pt>
                <c:pt idx="37">
                  <c:v>54623</c:v>
                </c:pt>
                <c:pt idx="38">
                  <c:v>50255</c:v>
                </c:pt>
                <c:pt idx="39">
                  <c:v>56396</c:v>
                </c:pt>
                <c:pt idx="40">
                  <c:v>63365</c:v>
                </c:pt>
                <c:pt idx="41">
                  <c:v>62190</c:v>
                </c:pt>
                <c:pt idx="42">
                  <c:v>55543</c:v>
                </c:pt>
                <c:pt idx="43">
                  <c:v>58509</c:v>
                </c:pt>
                <c:pt idx="44">
                  <c:v>65339</c:v>
                </c:pt>
                <c:pt idx="45">
                  <c:v>65315</c:v>
                </c:pt>
                <c:pt idx="46">
                  <c:v>59394</c:v>
                </c:pt>
                <c:pt idx="47">
                  <c:v>50016</c:v>
                </c:pt>
                <c:pt idx="48">
                  <c:v>48060</c:v>
                </c:pt>
                <c:pt idx="49">
                  <c:v>48523</c:v>
                </c:pt>
                <c:pt idx="50">
                  <c:v>61674</c:v>
                </c:pt>
                <c:pt idx="51">
                  <c:v>49759</c:v>
                </c:pt>
                <c:pt idx="52">
                  <c:v>55501</c:v>
                </c:pt>
                <c:pt idx="53">
                  <c:v>54599</c:v>
                </c:pt>
                <c:pt idx="54">
                  <c:v>51878</c:v>
                </c:pt>
                <c:pt idx="55">
                  <c:v>48384</c:v>
                </c:pt>
                <c:pt idx="56">
                  <c:v>53550</c:v>
                </c:pt>
                <c:pt idx="57">
                  <c:v>51990</c:v>
                </c:pt>
                <c:pt idx="58">
                  <c:v>57359</c:v>
                </c:pt>
                <c:pt idx="59">
                  <c:v>47848</c:v>
                </c:pt>
                <c:pt idx="60">
                  <c:v>48033</c:v>
                </c:pt>
                <c:pt idx="61">
                  <c:v>47057</c:v>
                </c:pt>
                <c:pt idx="62">
                  <c:v>63045</c:v>
                </c:pt>
                <c:pt idx="63">
                  <c:v>47677</c:v>
                </c:pt>
                <c:pt idx="64">
                  <c:v>50953</c:v>
                </c:pt>
                <c:pt idx="65">
                  <c:v>48826</c:v>
                </c:pt>
                <c:pt idx="66">
                  <c:v>51672</c:v>
                </c:pt>
                <c:pt idx="67">
                  <c:v>46290</c:v>
                </c:pt>
                <c:pt idx="68">
                  <c:v>41502</c:v>
                </c:pt>
                <c:pt idx="69">
                  <c:v>37781</c:v>
                </c:pt>
                <c:pt idx="70">
                  <c:v>36619</c:v>
                </c:pt>
                <c:pt idx="71">
                  <c:v>45565</c:v>
                </c:pt>
                <c:pt idx="72">
                  <c:v>45488</c:v>
                </c:pt>
                <c:pt idx="73">
                  <c:v>41592</c:v>
                </c:pt>
                <c:pt idx="74">
                  <c:v>39003</c:v>
                </c:pt>
                <c:pt idx="75">
                  <c:v>45293</c:v>
                </c:pt>
                <c:pt idx="76">
                  <c:v>36278</c:v>
                </c:pt>
                <c:pt idx="77">
                  <c:v>32154</c:v>
                </c:pt>
                <c:pt idx="78">
                  <c:v>42925</c:v>
                </c:pt>
                <c:pt idx="79">
                  <c:v>37766</c:v>
                </c:pt>
                <c:pt idx="80">
                  <c:v>36097</c:v>
                </c:pt>
                <c:pt idx="81">
                  <c:v>36924</c:v>
                </c:pt>
                <c:pt idx="82">
                  <c:v>43086</c:v>
                </c:pt>
                <c:pt idx="83">
                  <c:v>31394</c:v>
                </c:pt>
                <c:pt idx="84">
                  <c:v>32290</c:v>
                </c:pt>
                <c:pt idx="85">
                  <c:v>41229</c:v>
                </c:pt>
                <c:pt idx="86">
                  <c:v>37840</c:v>
                </c:pt>
                <c:pt idx="87">
                  <c:v>34175</c:v>
                </c:pt>
                <c:pt idx="88">
                  <c:v>33193</c:v>
                </c:pt>
                <c:pt idx="89">
                  <c:v>34000</c:v>
                </c:pt>
                <c:pt idx="90">
                  <c:v>33178</c:v>
                </c:pt>
                <c:pt idx="91">
                  <c:v>39273</c:v>
                </c:pt>
                <c:pt idx="92">
                  <c:v>39529</c:v>
                </c:pt>
                <c:pt idx="93">
                  <c:v>33774</c:v>
                </c:pt>
                <c:pt idx="94">
                  <c:v>37841</c:v>
                </c:pt>
                <c:pt idx="95">
                  <c:v>32696</c:v>
                </c:pt>
                <c:pt idx="96">
                  <c:v>35721</c:v>
                </c:pt>
                <c:pt idx="97">
                  <c:v>33384</c:v>
                </c:pt>
                <c:pt idx="98">
                  <c:v>29667</c:v>
                </c:pt>
                <c:pt idx="99">
                  <c:v>42044</c:v>
                </c:pt>
                <c:pt idx="100">
                  <c:v>36555</c:v>
                </c:pt>
                <c:pt idx="101">
                  <c:v>34331</c:v>
                </c:pt>
                <c:pt idx="102">
                  <c:v>35324</c:v>
                </c:pt>
                <c:pt idx="103">
                  <c:v>38751</c:v>
                </c:pt>
                <c:pt idx="104">
                  <c:v>31225</c:v>
                </c:pt>
                <c:pt idx="105">
                  <c:v>31107</c:v>
                </c:pt>
                <c:pt idx="106">
                  <c:v>36877</c:v>
                </c:pt>
                <c:pt idx="107">
                  <c:v>31516</c:v>
                </c:pt>
                <c:pt idx="108">
                  <c:v>33995</c:v>
                </c:pt>
                <c:pt idx="109">
                  <c:v>44341</c:v>
                </c:pt>
                <c:pt idx="110">
                  <c:v>43951</c:v>
                </c:pt>
                <c:pt idx="111">
                  <c:v>36274</c:v>
                </c:pt>
                <c:pt idx="112">
                  <c:v>26601</c:v>
                </c:pt>
                <c:pt idx="113">
                  <c:v>32021</c:v>
                </c:pt>
                <c:pt idx="114">
                  <c:v>37476</c:v>
                </c:pt>
                <c:pt idx="115">
                  <c:v>39844</c:v>
                </c:pt>
                <c:pt idx="116">
                  <c:v>35041</c:v>
                </c:pt>
                <c:pt idx="117">
                  <c:v>39525</c:v>
                </c:pt>
                <c:pt idx="118">
                  <c:v>34916</c:v>
                </c:pt>
                <c:pt idx="119">
                  <c:v>30844</c:v>
                </c:pt>
                <c:pt idx="120">
                  <c:v>39737</c:v>
                </c:pt>
                <c:pt idx="121">
                  <c:v>40897</c:v>
                </c:pt>
                <c:pt idx="122">
                  <c:v>48655</c:v>
                </c:pt>
                <c:pt idx="123">
                  <c:v>27075</c:v>
                </c:pt>
                <c:pt idx="124">
                  <c:v>38079</c:v>
                </c:pt>
                <c:pt idx="125">
                  <c:v>31991</c:v>
                </c:pt>
                <c:pt idx="126">
                  <c:v>39017</c:v>
                </c:pt>
                <c:pt idx="127">
                  <c:v>38543</c:v>
                </c:pt>
                <c:pt idx="128">
                  <c:v>40296</c:v>
                </c:pt>
                <c:pt idx="129">
                  <c:v>40750</c:v>
                </c:pt>
              </c:numCache>
            </c:numRef>
          </c:val>
        </c:ser>
        <c:gapWidth val="100"/>
        <c:overlap val="0"/>
        <c:axId val="3770105"/>
        <c:axId val="51058677"/>
      </c:barChart>
      <c:catAx>
        <c:axId val="3770105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58677"/>
        <c:crosses val="autoZero"/>
        <c:auto val="1"/>
        <c:lblAlgn val="ctr"/>
        <c:lblOffset val="100"/>
        <c:noMultiLvlLbl val="0"/>
      </c:catAx>
      <c:valAx>
        <c:axId val="510586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010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44640</xdr:colOff>
      <xdr:row>1</xdr:row>
      <xdr:rowOff>123840</xdr:rowOff>
    </xdr:from>
    <xdr:to>
      <xdr:col>23</xdr:col>
      <xdr:colOff>290880</xdr:colOff>
      <xdr:row>25</xdr:row>
      <xdr:rowOff>106560</xdr:rowOff>
    </xdr:to>
    <xdr:graphicFrame>
      <xdr:nvGraphicFramePr>
        <xdr:cNvPr id="0" name=""/>
        <xdr:cNvGraphicFramePr/>
      </xdr:nvGraphicFramePr>
      <xdr:xfrm>
        <a:off x="8164440" y="314280"/>
        <a:ext cx="7103520" cy="455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278280</xdr:colOff>
      <xdr:row>740</xdr:row>
      <xdr:rowOff>20880</xdr:rowOff>
    </xdr:from>
    <xdr:to>
      <xdr:col>21</xdr:col>
      <xdr:colOff>74520</xdr:colOff>
      <xdr:row>769</xdr:row>
      <xdr:rowOff>148320</xdr:rowOff>
    </xdr:to>
    <xdr:graphicFrame>
      <xdr:nvGraphicFramePr>
        <xdr:cNvPr id="1" name="Chart 1"/>
        <xdr:cNvGraphicFramePr/>
      </xdr:nvGraphicFramePr>
      <xdr:xfrm>
        <a:off x="4298400" y="140990760"/>
        <a:ext cx="8349120" cy="565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224640</xdr:colOff>
      <xdr:row>770</xdr:row>
      <xdr:rowOff>120240</xdr:rowOff>
    </xdr:from>
    <xdr:to>
      <xdr:col>18</xdr:col>
      <xdr:colOff>439920</xdr:colOff>
      <xdr:row>793</xdr:row>
      <xdr:rowOff>57240</xdr:rowOff>
    </xdr:to>
    <xdr:graphicFrame>
      <xdr:nvGraphicFramePr>
        <xdr:cNvPr id="2" name="Chart 2"/>
        <xdr:cNvGraphicFramePr/>
      </xdr:nvGraphicFramePr>
      <xdr:xfrm>
        <a:off x="4244760" y="146805120"/>
        <a:ext cx="7286040" cy="431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259200</xdr:colOff>
      <xdr:row>16</xdr:row>
      <xdr:rowOff>155880</xdr:rowOff>
    </xdr:from>
    <xdr:to>
      <xdr:col>7</xdr:col>
      <xdr:colOff>813240</xdr:colOff>
      <xdr:row>42</xdr:row>
      <xdr:rowOff>39600</xdr:rowOff>
    </xdr:to>
    <xdr:graphicFrame>
      <xdr:nvGraphicFramePr>
        <xdr:cNvPr id="3" name="Chart 1"/>
        <xdr:cNvGraphicFramePr/>
      </xdr:nvGraphicFramePr>
      <xdr:xfrm>
        <a:off x="259200" y="3051360"/>
        <a:ext cx="7012800" cy="458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175680</xdr:colOff>
      <xdr:row>17</xdr:row>
      <xdr:rowOff>16560</xdr:rowOff>
    </xdr:from>
    <xdr:to>
      <xdr:col>18</xdr:col>
      <xdr:colOff>105480</xdr:colOff>
      <xdr:row>42</xdr:row>
      <xdr:rowOff>153360</xdr:rowOff>
    </xdr:to>
    <xdr:graphicFrame>
      <xdr:nvGraphicFramePr>
        <xdr:cNvPr id="4" name="Chart 2"/>
        <xdr:cNvGraphicFramePr/>
      </xdr:nvGraphicFramePr>
      <xdr:xfrm>
        <a:off x="7602480" y="3093120"/>
        <a:ext cx="7540560" cy="466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289440</xdr:colOff>
      <xdr:row>1</xdr:row>
      <xdr:rowOff>68040</xdr:rowOff>
    </xdr:from>
    <xdr:to>
      <xdr:col>18</xdr:col>
      <xdr:colOff>456480</xdr:colOff>
      <xdr:row>32</xdr:row>
      <xdr:rowOff>84240</xdr:rowOff>
    </xdr:to>
    <xdr:graphicFrame>
      <xdr:nvGraphicFramePr>
        <xdr:cNvPr id="5" name=""/>
        <xdr:cNvGraphicFramePr/>
      </xdr:nvGraphicFramePr>
      <xdr:xfrm>
        <a:off x="8404200" y="243360"/>
        <a:ext cx="9190440" cy="5449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383760</xdr:colOff>
      <xdr:row>37</xdr:row>
      <xdr:rowOff>116640</xdr:rowOff>
    </xdr:from>
    <xdr:to>
      <xdr:col>24</xdr:col>
      <xdr:colOff>645840</xdr:colOff>
      <xdr:row>79</xdr:row>
      <xdr:rowOff>105480</xdr:rowOff>
    </xdr:to>
    <xdr:graphicFrame>
      <xdr:nvGraphicFramePr>
        <xdr:cNvPr id="6" name=""/>
        <xdr:cNvGraphicFramePr/>
      </xdr:nvGraphicFramePr>
      <xdr:xfrm>
        <a:off x="8498520" y="6601320"/>
        <a:ext cx="14162040" cy="734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10.75"/>
    <col collapsed="false" customWidth="true" hidden="false" outlineLevel="0" max="3" min="3" style="1" width="8.88"/>
    <col collapsed="false" customWidth="true" hidden="false" outlineLevel="0" max="6" min="4" style="1" width="8.38"/>
    <col collapsed="false" customWidth="true" hidden="false" outlineLevel="0" max="8" min="7" style="1" width="7.25"/>
    <col collapsed="false" customWidth="true" hidden="false" outlineLevel="0" max="9" min="9" style="1" width="8.38"/>
    <col collapsed="false" customWidth="true" hidden="false" outlineLevel="0" max="10" min="10" style="1" width="7.25"/>
    <col collapsed="false" customWidth="true" hidden="false" outlineLevel="0" max="11" min="11" style="1" width="10.03"/>
    <col collapsed="false" customWidth="true" hidden="false" outlineLevel="0" max="13" min="12" style="1" width="6.38"/>
    <col collapsed="false" customWidth="true" hidden="false" outlineLevel="0" max="14" min="14" style="1" width="14.87"/>
    <col collapsed="false" customWidth="true" hidden="false" outlineLevel="0" max="15" min="15" style="1" width="14.38"/>
    <col collapsed="false" customWidth="true" hidden="false" outlineLevel="0" max="16" min="16" style="1" width="8.25"/>
    <col collapsed="false" customWidth="true" hidden="false" outlineLevel="0" max="1029" min="17" style="1" width="6.38"/>
    <col collapsed="false" customWidth="false" hidden="false" outlineLevel="0" max="16384" min="1030" style="2" width="8.62"/>
  </cols>
  <sheetData>
    <row r="1" customFormat="false" ht="15" hidden="false" customHeight="false" outlineLevel="0" collapsed="false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M1" s="5"/>
      <c r="N1" s="5"/>
      <c r="O1" s="5"/>
      <c r="P1" s="2"/>
    </row>
    <row r="2" customFormat="false" ht="15" hidden="false" customHeight="false" outlineLevel="0" collapsed="false">
      <c r="A2" s="6" t="s">
        <v>2</v>
      </c>
      <c r="B2" s="4" t="n">
        <v>2016</v>
      </c>
      <c r="C2" s="4" t="n">
        <v>2017</v>
      </c>
      <c r="D2" s="4" t="n">
        <v>2018</v>
      </c>
      <c r="E2" s="4" t="n">
        <v>2019</v>
      </c>
      <c r="F2" s="4" t="n">
        <v>2020</v>
      </c>
      <c r="G2" s="4" t="n">
        <v>2021</v>
      </c>
      <c r="H2" s="4" t="n">
        <v>2022</v>
      </c>
      <c r="I2" s="4" t="n">
        <v>2023</v>
      </c>
      <c r="J2" s="4" t="n">
        <v>2024</v>
      </c>
      <c r="K2" s="4" t="n">
        <v>2025</v>
      </c>
      <c r="M2" s="7"/>
      <c r="N2" s="5"/>
      <c r="O2" s="5"/>
    </row>
    <row r="3" customFormat="false" ht="15" hidden="false" customHeight="false" outlineLevel="0" collapsed="false">
      <c r="A3" s="6" t="s">
        <v>3</v>
      </c>
      <c r="B3" s="8"/>
      <c r="C3" s="8" t="n">
        <v>733656</v>
      </c>
      <c r="D3" s="8" t="n">
        <v>584117</v>
      </c>
      <c r="E3" s="6" t="n">
        <v>722949</v>
      </c>
      <c r="F3" s="8" t="n">
        <v>543103</v>
      </c>
      <c r="G3" s="8" t="n">
        <v>624411</v>
      </c>
      <c r="H3" s="8" t="n">
        <v>639278</v>
      </c>
      <c r="I3" s="8" t="n">
        <v>460489</v>
      </c>
      <c r="J3" s="8" t="n">
        <v>701446</v>
      </c>
      <c r="K3" s="8" t="n">
        <v>288758</v>
      </c>
      <c r="M3" s="7"/>
      <c r="N3" s="9"/>
      <c r="O3" s="9"/>
      <c r="P3" s="9"/>
    </row>
    <row r="4" customFormat="false" ht="15" hidden="false" customHeight="false" outlineLevel="0" collapsed="false">
      <c r="A4" s="6" t="s">
        <v>4</v>
      </c>
      <c r="B4" s="8" t="n">
        <v>17169</v>
      </c>
      <c r="C4" s="8" t="n">
        <v>776452</v>
      </c>
      <c r="D4" s="8" t="n">
        <v>727812</v>
      </c>
      <c r="E4" s="6" t="n">
        <v>626322</v>
      </c>
      <c r="F4" s="6" t="n">
        <v>486872</v>
      </c>
      <c r="G4" s="6" t="n">
        <v>522459</v>
      </c>
      <c r="H4" s="6" t="n">
        <v>484697</v>
      </c>
      <c r="I4" s="6" t="n">
        <v>517844</v>
      </c>
      <c r="J4" s="6" t="n">
        <v>629109</v>
      </c>
      <c r="K4" s="6" t="n">
        <v>270002</v>
      </c>
      <c r="M4" s="7"/>
      <c r="N4" s="9"/>
      <c r="O4" s="9"/>
      <c r="P4" s="9"/>
    </row>
    <row r="5" customFormat="false" ht="15" hidden="false" customHeight="false" outlineLevel="0" collapsed="false">
      <c r="A5" s="6" t="s">
        <v>5</v>
      </c>
      <c r="B5" s="8" t="n">
        <v>192020</v>
      </c>
      <c r="C5" s="8" t="n">
        <v>971384</v>
      </c>
      <c r="D5" s="8" t="n">
        <v>736214</v>
      </c>
      <c r="E5" s="6" t="n">
        <v>542450</v>
      </c>
      <c r="F5" s="6" t="n">
        <v>648621</v>
      </c>
      <c r="G5" s="6" t="n">
        <v>563506</v>
      </c>
      <c r="H5" s="6" t="n">
        <v>564494</v>
      </c>
      <c r="I5" s="6" t="n">
        <v>486587</v>
      </c>
      <c r="J5" s="6" t="n">
        <v>603088</v>
      </c>
      <c r="K5" s="6" t="n">
        <v>305655</v>
      </c>
      <c r="M5" s="7"/>
      <c r="N5" s="9"/>
      <c r="O5" s="9"/>
      <c r="P5" s="9"/>
    </row>
    <row r="6" customFormat="false" ht="15" hidden="false" customHeight="false" outlineLevel="0" collapsed="false">
      <c r="A6" s="6" t="s">
        <v>6</v>
      </c>
      <c r="B6" s="8" t="n">
        <v>248991</v>
      </c>
      <c r="C6" s="8" t="n">
        <v>1013019</v>
      </c>
      <c r="D6" s="8" t="n">
        <v>887962</v>
      </c>
      <c r="E6" s="6" t="n">
        <v>895221</v>
      </c>
      <c r="F6" s="6" t="n">
        <v>909761</v>
      </c>
      <c r="G6" s="6" t="n">
        <v>600608</v>
      </c>
      <c r="H6" s="6" t="n">
        <v>768260</v>
      </c>
      <c r="I6" s="6" t="n">
        <v>442767</v>
      </c>
      <c r="J6" s="6" t="n">
        <v>572188</v>
      </c>
      <c r="K6" s="6" t="n">
        <v>306848</v>
      </c>
      <c r="M6" s="7"/>
      <c r="N6" s="9"/>
      <c r="O6" s="9"/>
      <c r="P6" s="9"/>
    </row>
    <row r="7" customFormat="false" ht="15" hidden="false" customHeight="false" outlineLevel="0" collapsed="false">
      <c r="A7" s="6" t="s">
        <v>7</v>
      </c>
      <c r="B7" s="8" t="n">
        <v>169143</v>
      </c>
      <c r="C7" s="8" t="n">
        <v>629223</v>
      </c>
      <c r="D7" s="8" t="n">
        <v>811278</v>
      </c>
      <c r="E7" s="6" t="n">
        <v>533291</v>
      </c>
      <c r="F7" s="6" t="n">
        <v>701373</v>
      </c>
      <c r="G7" s="6" t="n">
        <v>644764</v>
      </c>
      <c r="H7" s="6" t="n">
        <v>795072</v>
      </c>
      <c r="I7" s="6" t="n">
        <v>515953</v>
      </c>
      <c r="J7" s="6" t="n">
        <v>547917</v>
      </c>
      <c r="K7" s="6" t="n">
        <v>253611</v>
      </c>
      <c r="M7" s="7"/>
      <c r="N7" s="9"/>
      <c r="O7" s="9"/>
      <c r="P7" s="9"/>
    </row>
    <row r="8" customFormat="false" ht="15" hidden="false" customHeight="false" outlineLevel="0" collapsed="false">
      <c r="A8" s="6" t="s">
        <v>8</v>
      </c>
      <c r="B8" s="8" t="n">
        <v>280628</v>
      </c>
      <c r="C8" s="8" t="n">
        <v>814659</v>
      </c>
      <c r="D8" s="8" t="n">
        <v>879437</v>
      </c>
      <c r="E8" s="6" t="n">
        <v>587943</v>
      </c>
      <c r="F8" s="6" t="n">
        <v>683268</v>
      </c>
      <c r="G8" s="6" t="n">
        <v>590167</v>
      </c>
      <c r="H8" s="6" t="n">
        <v>833634</v>
      </c>
      <c r="I8" s="6" t="n">
        <v>533992</v>
      </c>
      <c r="J8" s="6" t="n">
        <v>477189</v>
      </c>
      <c r="K8" s="6" t="n">
        <v>216668</v>
      </c>
      <c r="M8" s="7"/>
      <c r="N8" s="9"/>
      <c r="O8" s="9"/>
      <c r="P8" s="9"/>
    </row>
    <row r="9" customFormat="false" ht="15" hidden="false" customHeight="false" outlineLevel="0" collapsed="false">
      <c r="A9" s="6" t="s">
        <v>9</v>
      </c>
      <c r="B9" s="8" t="n">
        <v>280838</v>
      </c>
      <c r="C9" s="8" t="n">
        <v>821874</v>
      </c>
      <c r="D9" s="8" t="n">
        <v>896530</v>
      </c>
      <c r="E9" s="6" t="n">
        <v>528842</v>
      </c>
      <c r="F9" s="6" t="n">
        <v>711816</v>
      </c>
      <c r="G9" s="6" t="n">
        <v>548369</v>
      </c>
      <c r="H9" s="6" t="n">
        <v>478345</v>
      </c>
      <c r="I9" s="6" t="n">
        <v>573992</v>
      </c>
      <c r="J9" s="6" t="n">
        <v>474808</v>
      </c>
      <c r="K9" s="6" t="n">
        <v>248122</v>
      </c>
      <c r="M9" s="7"/>
      <c r="N9" s="9"/>
      <c r="O9" s="9"/>
      <c r="P9" s="9"/>
    </row>
    <row r="10" customFormat="false" ht="15" hidden="false" customHeight="false" outlineLevel="0" collapsed="false">
      <c r="A10" s="6" t="s">
        <v>10</v>
      </c>
      <c r="B10" s="8" t="n">
        <v>543540</v>
      </c>
      <c r="C10" s="8" t="n">
        <v>736316</v>
      </c>
      <c r="D10" s="8" t="n">
        <v>721912</v>
      </c>
      <c r="E10" s="6" t="n">
        <v>473961</v>
      </c>
      <c r="F10" s="6" t="n">
        <v>616077</v>
      </c>
      <c r="G10" s="6" t="n">
        <v>680861</v>
      </c>
      <c r="H10" s="6" t="n">
        <v>389660</v>
      </c>
      <c r="I10" s="6" t="n">
        <v>664949</v>
      </c>
      <c r="J10" s="6" t="n">
        <v>350330</v>
      </c>
      <c r="K10" s="6" t="n">
        <v>383430</v>
      </c>
      <c r="M10" s="7"/>
      <c r="N10" s="9"/>
      <c r="O10" s="9"/>
      <c r="P10" s="9"/>
    </row>
    <row r="11" customFormat="false" ht="15" hidden="false" customHeight="false" outlineLevel="0" collapsed="false">
      <c r="A11" s="6" t="s">
        <v>11</v>
      </c>
      <c r="B11" s="8" t="n">
        <v>492687</v>
      </c>
      <c r="C11" s="8" t="n">
        <v>805459</v>
      </c>
      <c r="D11" s="8" t="n">
        <v>612088</v>
      </c>
      <c r="E11" s="6" t="n">
        <v>372051</v>
      </c>
      <c r="F11" s="6" t="n">
        <v>549426</v>
      </c>
      <c r="G11" s="6" t="n">
        <v>674987</v>
      </c>
      <c r="H11" s="6" t="n">
        <v>328580</v>
      </c>
      <c r="I11" s="6" t="n">
        <v>647027</v>
      </c>
      <c r="J11" s="6" t="n">
        <v>320641</v>
      </c>
      <c r="K11" s="6" t="n">
        <v>290888</v>
      </c>
      <c r="M11" s="7"/>
      <c r="N11" s="9"/>
      <c r="O11" s="9"/>
      <c r="P11" s="9"/>
    </row>
    <row r="12" customFormat="false" ht="15" hidden="false" customHeight="false" outlineLevel="0" collapsed="false">
      <c r="A12" s="6" t="s">
        <v>12</v>
      </c>
      <c r="B12" s="8" t="n">
        <v>564575</v>
      </c>
      <c r="C12" s="8" t="n">
        <v>678498</v>
      </c>
      <c r="D12" s="8" t="n">
        <v>639744</v>
      </c>
      <c r="E12" s="6" t="n">
        <v>447904</v>
      </c>
      <c r="F12" s="6" t="n">
        <v>673252</v>
      </c>
      <c r="G12" s="6" t="n">
        <v>705184</v>
      </c>
      <c r="H12" s="6" t="n">
        <v>300890</v>
      </c>
      <c r="I12" s="6" t="n">
        <v>712888</v>
      </c>
      <c r="J12" s="6" t="n">
        <v>317050</v>
      </c>
      <c r="K12" s="6" t="n">
        <v>301504</v>
      </c>
      <c r="M12" s="7"/>
      <c r="N12" s="9"/>
      <c r="O12" s="9"/>
      <c r="P12" s="9"/>
    </row>
    <row r="13" customFormat="false" ht="15" hidden="false" customHeight="false" outlineLevel="0" collapsed="false">
      <c r="A13" s="6" t="s">
        <v>13</v>
      </c>
      <c r="B13" s="8" t="n">
        <v>585595</v>
      </c>
      <c r="C13" s="8" t="n">
        <v>840109</v>
      </c>
      <c r="D13" s="8" t="n">
        <v>643072</v>
      </c>
      <c r="E13" s="6" t="n">
        <v>478370</v>
      </c>
      <c r="F13" s="6" t="n">
        <v>764944</v>
      </c>
      <c r="G13" s="6" t="n">
        <v>589348</v>
      </c>
      <c r="H13" s="6" t="n">
        <v>301745</v>
      </c>
      <c r="I13" s="6" t="n">
        <v>590392</v>
      </c>
      <c r="J13" s="6" t="n">
        <v>348325</v>
      </c>
      <c r="K13" s="6" t="n">
        <v>253613</v>
      </c>
      <c r="M13" s="7"/>
      <c r="N13" s="9"/>
      <c r="O13" s="9"/>
      <c r="P13" s="9"/>
    </row>
    <row r="14" customFormat="false" ht="15" hidden="false" customHeight="false" outlineLevel="0" collapsed="false">
      <c r="A14" s="6" t="s">
        <v>14</v>
      </c>
      <c r="B14" s="8" t="n">
        <v>696487</v>
      </c>
      <c r="C14" s="8" t="n">
        <v>757237</v>
      </c>
      <c r="D14" s="8" t="n">
        <v>626656</v>
      </c>
      <c r="E14" s="6" t="n">
        <v>459866</v>
      </c>
      <c r="F14" s="6" t="n">
        <v>664877</v>
      </c>
      <c r="G14" s="6" t="n">
        <v>722668</v>
      </c>
      <c r="H14" s="6" t="n">
        <v>375235</v>
      </c>
      <c r="I14" s="6" t="n">
        <v>601554</v>
      </c>
      <c r="J14" s="6" t="n">
        <v>259960</v>
      </c>
      <c r="K14" s="6" t="n">
        <v>180552</v>
      </c>
      <c r="M14" s="7"/>
      <c r="N14" s="9"/>
      <c r="O14" s="9"/>
      <c r="P14" s="9"/>
    </row>
    <row r="15" customFormat="false" ht="15" hidden="false" customHeight="false" outlineLevel="0" collapsed="false">
      <c r="A15" s="6" t="s">
        <v>15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Format="false" ht="15" hidden="false" customHeight="false" outlineLevel="0" collapsed="false">
      <c r="A16" s="6" t="s">
        <v>16</v>
      </c>
      <c r="B16" s="10" t="n">
        <f aca="false">SUM(B3:B14)</f>
        <v>4071673</v>
      </c>
      <c r="C16" s="8" t="n">
        <f aca="false">SUM(C3:C14)</f>
        <v>9577886</v>
      </c>
      <c r="D16" s="10" t="n">
        <f aca="false">SUM(D3:D14)</f>
        <v>8766822</v>
      </c>
      <c r="E16" s="10" t="n">
        <f aca="false">SUM(E3:E14)</f>
        <v>6669170</v>
      </c>
      <c r="F16" s="10" t="n">
        <f aca="false">SUM(F3:F14)</f>
        <v>7953390</v>
      </c>
      <c r="G16" s="10" t="n">
        <f aca="false">SUM(G3:G14)</f>
        <v>7467332</v>
      </c>
      <c r="H16" s="10" t="n">
        <f aca="false">SUM(H3:H14)</f>
        <v>6259890</v>
      </c>
      <c r="I16" s="10" t="n">
        <f aca="false">SUM(I3:I14)</f>
        <v>6748434</v>
      </c>
      <c r="J16" s="10" t="n">
        <f aca="false">SUM(J3:J14)</f>
        <v>5602051</v>
      </c>
      <c r="K16" s="10" t="n">
        <f aca="false">SUM(K3:K14)</f>
        <v>3299651</v>
      </c>
      <c r="M16" s="11"/>
    </row>
    <row r="17" customFormat="false" ht="15" hidden="false" customHeight="false" outlineLevel="0" collapsed="false">
      <c r="A17" s="6" t="s">
        <v>17</v>
      </c>
      <c r="B17" s="12" t="n">
        <f aca="false">AVERAGE(B3:B14)</f>
        <v>370152.090909091</v>
      </c>
      <c r="C17" s="12" t="n">
        <f aca="false">AVERAGE(C3:C14)</f>
        <v>798157.166666667</v>
      </c>
      <c r="D17" s="12" t="n">
        <f aca="false">AVERAGE(D3:D14)</f>
        <v>730568.5</v>
      </c>
      <c r="E17" s="12" t="n">
        <f aca="false">AVERAGE(E3:E14)</f>
        <v>555764.166666667</v>
      </c>
      <c r="F17" s="12" t="n">
        <f aca="false">AVERAGE(F3:F14)</f>
        <v>662782.5</v>
      </c>
      <c r="G17" s="12" t="n">
        <f aca="false">AVERAGE(G3:G14)</f>
        <v>622277.666666667</v>
      </c>
      <c r="H17" s="12" t="n">
        <f aca="false">AVERAGE(H3:H14)</f>
        <v>521657.5</v>
      </c>
      <c r="I17" s="12" t="n">
        <f aca="false">AVERAGE(I3:I14)</f>
        <v>562369.5</v>
      </c>
      <c r="J17" s="12" t="n">
        <f aca="false">AVERAGE(J3:J14)</f>
        <v>466837.583333333</v>
      </c>
      <c r="K17" s="12" t="n">
        <f aca="false">AVERAGE(K3:K14)</f>
        <v>274970.916666667</v>
      </c>
      <c r="M17" s="11"/>
    </row>
    <row r="18" customFormat="false" ht="15" hidden="false" customHeight="false" outlineLevel="0" collapsed="false">
      <c r="A18" s="6" t="s">
        <v>1</v>
      </c>
      <c r="B18" s="6" t="n">
        <v>2016</v>
      </c>
      <c r="C18" s="6" t="n">
        <v>2017</v>
      </c>
      <c r="D18" s="6" t="n">
        <v>2018</v>
      </c>
      <c r="E18" s="6" t="n">
        <v>2019</v>
      </c>
      <c r="F18" s="6" t="n">
        <v>2020</v>
      </c>
      <c r="G18" s="6" t="n">
        <v>2021</v>
      </c>
      <c r="H18" s="10" t="n">
        <v>2022</v>
      </c>
      <c r="I18" s="10" t="n">
        <v>2023</v>
      </c>
      <c r="J18" s="10" t="n">
        <v>2024</v>
      </c>
      <c r="K18" s="10" t="n">
        <v>2025</v>
      </c>
    </row>
    <row r="19" customFormat="false" ht="15" hidden="false" customHeight="false" outlineLevel="0" collapsed="false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customFormat="false" ht="15" hidden="false" customHeight="false" outlineLevel="0" collapsed="false">
      <c r="A20" s="3" t="s">
        <v>18</v>
      </c>
      <c r="B20" s="4" t="s">
        <v>1</v>
      </c>
      <c r="C20" s="4"/>
      <c r="D20" s="4"/>
      <c r="E20" s="4"/>
      <c r="F20" s="4"/>
      <c r="G20" s="4"/>
      <c r="H20" s="4"/>
      <c r="I20" s="4"/>
      <c r="J20" s="4"/>
      <c r="K20" s="4"/>
    </row>
    <row r="21" customFormat="false" ht="15" hidden="false" customHeight="false" outlineLevel="0" collapsed="false">
      <c r="A21" s="6" t="s">
        <v>2</v>
      </c>
      <c r="B21" s="6" t="n">
        <v>2016</v>
      </c>
      <c r="C21" s="6" t="n">
        <v>2017</v>
      </c>
      <c r="D21" s="6" t="n">
        <v>2018</v>
      </c>
      <c r="E21" s="6" t="n">
        <v>2019</v>
      </c>
      <c r="F21" s="4" t="n">
        <v>2020</v>
      </c>
      <c r="G21" s="4" t="n">
        <v>2021</v>
      </c>
      <c r="H21" s="4" t="n">
        <v>2022</v>
      </c>
      <c r="I21" s="4" t="n">
        <v>2023</v>
      </c>
      <c r="J21" s="4" t="n">
        <v>2024</v>
      </c>
      <c r="K21" s="4" t="n">
        <v>2025</v>
      </c>
    </row>
    <row r="22" customFormat="false" ht="15" hidden="false" customHeight="false" outlineLevel="0" collapsed="false">
      <c r="A22" s="6" t="s">
        <v>3</v>
      </c>
      <c r="B22" s="6" t="s">
        <v>19</v>
      </c>
      <c r="C22" s="6" t="s">
        <v>19</v>
      </c>
      <c r="D22" s="6" t="n">
        <v>10023</v>
      </c>
      <c r="E22" s="6" t="n">
        <v>13720</v>
      </c>
      <c r="F22" s="8" t="n">
        <v>15930</v>
      </c>
      <c r="G22" s="8" t="n">
        <v>18967</v>
      </c>
      <c r="H22" s="8" t="n">
        <v>20490</v>
      </c>
      <c r="I22" s="8" t="n">
        <v>24519</v>
      </c>
      <c r="J22" s="8" t="n">
        <v>30415</v>
      </c>
      <c r="K22" s="8" t="n">
        <v>33711</v>
      </c>
    </row>
    <row r="23" customFormat="false" ht="15" hidden="false" customHeight="false" outlineLevel="0" collapsed="false">
      <c r="A23" s="6" t="s">
        <v>4</v>
      </c>
      <c r="B23" s="6" t="s">
        <v>19</v>
      </c>
      <c r="C23" s="6" t="s">
        <v>19</v>
      </c>
      <c r="D23" s="6" t="n">
        <v>10277</v>
      </c>
      <c r="E23" s="6" t="n">
        <v>14153</v>
      </c>
      <c r="F23" s="6" t="n">
        <v>16195</v>
      </c>
      <c r="G23" s="6" t="n">
        <v>19003</v>
      </c>
      <c r="H23" s="6" t="n">
        <v>20551</v>
      </c>
      <c r="I23" s="6" t="n">
        <v>24985</v>
      </c>
      <c r="J23" s="6" t="n">
        <v>30784</v>
      </c>
      <c r="K23" s="6" t="n">
        <v>33794</v>
      </c>
    </row>
    <row r="24" customFormat="false" ht="15" hidden="false" customHeight="false" outlineLevel="0" collapsed="false">
      <c r="A24" s="6" t="s">
        <v>5</v>
      </c>
      <c r="B24" s="6" t="s">
        <v>19</v>
      </c>
      <c r="C24" s="6" t="s">
        <v>19</v>
      </c>
      <c r="D24" s="6" t="n">
        <v>10543</v>
      </c>
      <c r="E24" s="6" t="n">
        <v>14160</v>
      </c>
      <c r="F24" s="6" t="n">
        <v>16332</v>
      </c>
      <c r="G24" s="6" t="n">
        <v>19019</v>
      </c>
      <c r="H24" s="6" t="n">
        <v>20639</v>
      </c>
      <c r="I24" s="6" t="n">
        <v>25559</v>
      </c>
      <c r="J24" s="6" t="n">
        <v>31258</v>
      </c>
      <c r="K24" s="6" t="n">
        <v>33920</v>
      </c>
    </row>
    <row r="25" customFormat="false" ht="15" hidden="false" customHeight="false" outlineLevel="0" collapsed="false">
      <c r="A25" s="6" t="s">
        <v>6</v>
      </c>
      <c r="B25" s="6" t="s">
        <v>19</v>
      </c>
      <c r="C25" s="6" t="n">
        <v>6776</v>
      </c>
      <c r="D25" s="6" t="n">
        <v>11011</v>
      </c>
      <c r="E25" s="6" t="n">
        <v>15001</v>
      </c>
      <c r="F25" s="6" t="n">
        <v>16710</v>
      </c>
      <c r="G25" s="6" t="n">
        <v>19054</v>
      </c>
      <c r="H25" s="6" t="n">
        <v>21007</v>
      </c>
      <c r="I25" s="6" t="n">
        <v>26212</v>
      </c>
      <c r="J25" s="6" t="n">
        <v>31910</v>
      </c>
      <c r="K25" s="6" t="n">
        <v>34113</v>
      </c>
      <c r="V25" s="5"/>
      <c r="W25" s="5"/>
      <c r="X25" s="5"/>
      <c r="Y25" s="5"/>
    </row>
    <row r="26" customFormat="false" ht="15" hidden="false" customHeight="false" outlineLevel="0" collapsed="false">
      <c r="A26" s="6" t="s">
        <v>7</v>
      </c>
      <c r="B26" s="6" t="s">
        <v>19</v>
      </c>
      <c r="C26" s="6" t="n">
        <v>6908</v>
      </c>
      <c r="D26" s="6" t="n">
        <v>11163</v>
      </c>
      <c r="E26" s="6" t="n">
        <v>15086</v>
      </c>
      <c r="F26" s="6" t="n">
        <v>16937</v>
      </c>
      <c r="G26" s="6" t="n">
        <v>19261</v>
      </c>
      <c r="H26" s="6" t="n">
        <v>21354</v>
      </c>
      <c r="I26" s="6" t="n">
        <v>26858</v>
      </c>
      <c r="J26" s="6" t="n">
        <v>31995</v>
      </c>
      <c r="K26" s="6" t="n">
        <v>34579</v>
      </c>
      <c r="U26" s="7"/>
      <c r="V26" s="5"/>
      <c r="W26" s="5"/>
      <c r="X26" s="5"/>
      <c r="Y26" s="5"/>
      <c r="Z26" s="5"/>
    </row>
    <row r="27" customFormat="false" ht="15" hidden="false" customHeight="false" outlineLevel="0" collapsed="false">
      <c r="A27" s="6" t="s">
        <v>8</v>
      </c>
      <c r="B27" s="6" t="s">
        <v>19</v>
      </c>
      <c r="C27" s="6" t="n">
        <v>7159</v>
      </c>
      <c r="D27" s="6" t="n">
        <v>11287</v>
      </c>
      <c r="E27" s="6" t="n">
        <v>15066</v>
      </c>
      <c r="F27" s="6" t="n">
        <v>17166</v>
      </c>
      <c r="G27" s="6" t="n">
        <v>19654</v>
      </c>
      <c r="H27" s="6" t="n">
        <v>21663</v>
      </c>
      <c r="I27" s="6" t="n">
        <v>27391</v>
      </c>
      <c r="J27" s="6" t="n">
        <v>32189</v>
      </c>
      <c r="K27" s="6" t="n">
        <v>35942</v>
      </c>
      <c r="U27" s="7"/>
      <c r="V27" s="9"/>
      <c r="W27" s="9"/>
      <c r="X27" s="9"/>
      <c r="Y27" s="7"/>
      <c r="Z27" s="9"/>
    </row>
    <row r="28" customFormat="false" ht="15" hidden="false" customHeight="false" outlineLevel="0" collapsed="false">
      <c r="A28" s="6" t="s">
        <v>9</v>
      </c>
      <c r="B28" s="6" t="s">
        <v>19</v>
      </c>
      <c r="C28" s="6" t="n">
        <v>7308</v>
      </c>
      <c r="D28" s="6" t="n">
        <v>11340</v>
      </c>
      <c r="E28" s="6" t="n">
        <v>15607</v>
      </c>
      <c r="F28" s="6" t="n">
        <v>17345</v>
      </c>
      <c r="G28" s="6" t="n">
        <v>19863</v>
      </c>
      <c r="H28" s="6" t="n">
        <v>22673</v>
      </c>
      <c r="I28" s="6" t="n">
        <v>28000</v>
      </c>
      <c r="J28" s="6" t="n">
        <v>32532</v>
      </c>
      <c r="K28" s="6" t="n">
        <v>37447</v>
      </c>
      <c r="U28" s="7"/>
      <c r="V28" s="9"/>
      <c r="W28" s="9"/>
      <c r="X28" s="9"/>
      <c r="Y28" s="7"/>
      <c r="Z28" s="7"/>
    </row>
    <row r="29" customFormat="false" ht="15" hidden="false" customHeight="false" outlineLevel="0" collapsed="false">
      <c r="A29" s="6" t="s">
        <v>10</v>
      </c>
      <c r="B29" s="6" t="s">
        <v>19</v>
      </c>
      <c r="C29" s="6" t="n">
        <v>7669</v>
      </c>
      <c r="D29" s="6" t="n">
        <v>11409</v>
      </c>
      <c r="E29" s="6" t="n">
        <v>15479</v>
      </c>
      <c r="F29" s="6" t="n">
        <v>17552</v>
      </c>
      <c r="G29" s="6" t="n">
        <v>20030</v>
      </c>
      <c r="H29" s="6" t="n">
        <v>22882</v>
      </c>
      <c r="I29" s="6" t="n">
        <v>28467</v>
      </c>
      <c r="J29" s="6" t="n">
        <v>32790</v>
      </c>
      <c r="K29" s="6" t="n">
        <v>40522</v>
      </c>
      <c r="U29" s="7"/>
      <c r="V29" s="9"/>
      <c r="W29" s="9"/>
      <c r="X29" s="9"/>
      <c r="Y29" s="7"/>
      <c r="Z29" s="7"/>
    </row>
    <row r="30" customFormat="false" ht="15" hidden="false" customHeight="false" outlineLevel="0" collapsed="false">
      <c r="A30" s="6" t="s">
        <v>11</v>
      </c>
      <c r="B30" s="6" t="s">
        <v>19</v>
      </c>
      <c r="C30" s="6" t="n">
        <v>8692</v>
      </c>
      <c r="D30" s="6" t="n">
        <v>11554</v>
      </c>
      <c r="E30" s="6" t="n">
        <v>15261</v>
      </c>
      <c r="F30" s="6" t="n">
        <v>17743</v>
      </c>
      <c r="G30" s="6" t="n">
        <v>20119</v>
      </c>
      <c r="H30" s="6" t="n">
        <v>23033</v>
      </c>
      <c r="I30" s="6" t="n">
        <v>28736</v>
      </c>
      <c r="J30" s="6" t="n">
        <v>32995</v>
      </c>
      <c r="K30" s="6" t="n">
        <v>42643</v>
      </c>
      <c r="U30" s="7"/>
      <c r="V30" s="9"/>
      <c r="W30" s="9"/>
      <c r="X30" s="9"/>
      <c r="Y30" s="7"/>
      <c r="Z30" s="7"/>
    </row>
    <row r="31" customFormat="false" ht="15" hidden="false" customHeight="false" outlineLevel="0" collapsed="false">
      <c r="A31" s="6" t="s">
        <v>12</v>
      </c>
      <c r="B31" s="6" t="s">
        <v>19</v>
      </c>
      <c r="C31" s="6" t="n">
        <v>9055</v>
      </c>
      <c r="D31" s="6" t="n">
        <v>11808</v>
      </c>
      <c r="E31" s="6" t="n">
        <v>15392</v>
      </c>
      <c r="F31" s="6" t="n">
        <v>17844</v>
      </c>
      <c r="G31" s="6" t="n">
        <v>20082</v>
      </c>
      <c r="H31" s="6" t="n">
        <v>23230</v>
      </c>
      <c r="I31" s="6" t="n">
        <v>29212</v>
      </c>
      <c r="J31" s="6" t="n">
        <v>33221</v>
      </c>
      <c r="K31" s="6" t="n">
        <v>45627</v>
      </c>
      <c r="P31" s="11"/>
      <c r="U31" s="7"/>
      <c r="V31" s="9"/>
      <c r="W31" s="9"/>
      <c r="X31" s="9"/>
      <c r="Y31" s="7"/>
      <c r="Z31" s="7"/>
    </row>
    <row r="32" customFormat="false" ht="15" hidden="false" customHeight="false" outlineLevel="0" collapsed="false">
      <c r="A32" s="6" t="s">
        <v>13</v>
      </c>
      <c r="B32" s="6" t="s">
        <v>19</v>
      </c>
      <c r="C32" s="6" t="n">
        <v>9417</v>
      </c>
      <c r="D32" s="6" t="n">
        <v>12048</v>
      </c>
      <c r="E32" s="6" t="n">
        <v>15535</v>
      </c>
      <c r="F32" s="6" t="n">
        <v>18256</v>
      </c>
      <c r="G32" s="6" t="n">
        <v>20243</v>
      </c>
      <c r="H32" s="6" t="n">
        <v>23544</v>
      </c>
      <c r="I32" s="6" t="n">
        <v>29684</v>
      </c>
      <c r="J32" s="6" t="n">
        <v>33327</v>
      </c>
      <c r="K32" s="6" t="n">
        <v>46962</v>
      </c>
      <c r="U32" s="7"/>
      <c r="V32" s="9"/>
      <c r="W32" s="9"/>
      <c r="X32" s="9"/>
      <c r="Y32" s="7"/>
      <c r="Z32" s="7"/>
    </row>
    <row r="33" customFormat="false" ht="15" hidden="false" customHeight="false" outlineLevel="0" collapsed="false">
      <c r="A33" s="6" t="s">
        <v>14</v>
      </c>
      <c r="B33" s="6" t="s">
        <v>19</v>
      </c>
      <c r="C33" s="6" t="n">
        <v>9564</v>
      </c>
      <c r="D33" s="6" t="n">
        <v>12604</v>
      </c>
      <c r="E33" s="6" t="n">
        <v>15772</v>
      </c>
      <c r="F33" s="6" t="n">
        <v>18711</v>
      </c>
      <c r="G33" s="6" t="n">
        <v>20331</v>
      </c>
      <c r="H33" s="6" t="n">
        <v>24032</v>
      </c>
      <c r="I33" s="6" t="n">
        <v>30086</v>
      </c>
      <c r="J33" s="6" t="n">
        <v>33539</v>
      </c>
      <c r="K33" s="6" t="n">
        <v>48250</v>
      </c>
      <c r="U33" s="7"/>
      <c r="V33" s="9"/>
      <c r="W33" s="9"/>
      <c r="X33" s="9"/>
      <c r="Y33" s="7"/>
      <c r="Z33" s="7"/>
    </row>
    <row r="34" customFormat="false" ht="15" hidden="false" customHeight="false" outlineLevel="0" collapsed="false">
      <c r="A34" s="7"/>
    </row>
    <row r="35" customFormat="false" ht="15" hidden="false" customHeight="false" outlineLevel="0" collapsed="false">
      <c r="A35" s="7"/>
    </row>
    <row r="36" customFormat="false" ht="15" hidden="false" customHeight="false" outlineLevel="0" collapsed="false">
      <c r="A36" s="7"/>
    </row>
    <row r="37" customFormat="false" ht="15" hidden="false" customHeight="false" outlineLevel="0" collapsed="false">
      <c r="A37" s="7"/>
    </row>
    <row r="39" customFormat="false" ht="15" hidden="false" customHeight="false" outlineLevel="0" collapsed="false"/>
    <row r="40" customFormat="false" ht="15" hidden="false" customHeight="false" outlineLevel="0" collapsed="false"/>
    <row r="41" customFormat="false" ht="15" hidden="false" customHeight="false" outlineLevel="0" collapsed="false">
      <c r="A41" s="14"/>
    </row>
    <row r="42" customFormat="false" ht="15" hidden="false" customHeight="false" outlineLevel="0" collapsed="false">
      <c r="A42" s="15"/>
      <c r="B42" s="9"/>
      <c r="E42" s="11"/>
    </row>
    <row r="43" customFormat="false" ht="15" hidden="false" customHeight="false" outlineLevel="0" collapsed="false">
      <c r="A43" s="15"/>
      <c r="B43" s="9"/>
      <c r="E43" s="11"/>
    </row>
    <row r="44" customFormat="false" ht="15" hidden="false" customHeight="false" outlineLevel="0" collapsed="false">
      <c r="A44" s="15"/>
      <c r="B44" s="9"/>
    </row>
    <row r="45" customFormat="false" ht="15" hidden="false" customHeight="false" outlineLevel="0" collapsed="false">
      <c r="A45" s="15"/>
      <c r="B45" s="9"/>
    </row>
    <row r="46" customFormat="false" ht="15" hidden="false" customHeight="false" outlineLevel="0" collapsed="false">
      <c r="A46" s="15"/>
      <c r="B46" s="9"/>
    </row>
    <row r="47" customFormat="false" ht="15" hidden="false" customHeight="false" outlineLevel="0" collapsed="false">
      <c r="A47" s="15"/>
      <c r="B47" s="9"/>
    </row>
    <row r="48" customFormat="false" ht="15" hidden="false" customHeight="false" outlineLevel="0" collapsed="false">
      <c r="A48" s="15"/>
      <c r="B48" s="9"/>
    </row>
    <row r="49" customFormat="false" ht="15" hidden="false" customHeight="false" outlineLevel="0" collapsed="false">
      <c r="A49" s="15"/>
      <c r="B49" s="9"/>
    </row>
    <row r="50" customFormat="false" ht="15" hidden="false" customHeight="false" outlineLevel="0" collapsed="false">
      <c r="A50" s="15"/>
      <c r="B50" s="9"/>
    </row>
    <row r="51" customFormat="false" ht="15" hidden="false" customHeight="false" outlineLevel="0" collapsed="false">
      <c r="A51" s="15"/>
      <c r="B51" s="9"/>
    </row>
    <row r="52" customFormat="false" ht="15" hidden="false" customHeight="false" outlineLevel="0" collapsed="false">
      <c r="A52" s="15"/>
      <c r="B52" s="9"/>
    </row>
    <row r="53" customFormat="false" ht="15" hidden="false" customHeight="false" outlineLevel="0" collapsed="false">
      <c r="A53" s="15"/>
      <c r="B53" s="9"/>
    </row>
    <row r="54" customFormat="false" ht="15" hidden="false" customHeight="false" outlineLevel="0" collapsed="false">
      <c r="A54" s="15"/>
      <c r="B54" s="9"/>
    </row>
    <row r="55" customFormat="false" ht="15" hidden="false" customHeight="false" outlineLevel="0" collapsed="false">
      <c r="A55" s="15"/>
      <c r="B55" s="9"/>
    </row>
    <row r="56" customFormat="false" ht="15" hidden="false" customHeight="false" outlineLevel="0" collapsed="false">
      <c r="A56" s="15"/>
      <c r="B56" s="9"/>
      <c r="C56" s="7"/>
    </row>
    <row r="57" customFormat="false" ht="15" hidden="false" customHeight="false" outlineLevel="0" collapsed="false">
      <c r="A57" s="15"/>
      <c r="B57" s="9"/>
      <c r="C57" s="7"/>
    </row>
    <row r="58" customFormat="false" ht="15" hidden="false" customHeight="false" outlineLevel="0" collapsed="false">
      <c r="A58" s="15"/>
      <c r="B58" s="9"/>
      <c r="C58" s="7"/>
    </row>
    <row r="59" customFormat="false" ht="15" hidden="false" customHeight="false" outlineLevel="0" collapsed="false">
      <c r="A59" s="15"/>
      <c r="B59" s="9"/>
      <c r="C59" s="7"/>
    </row>
    <row r="60" customFormat="false" ht="15" hidden="false" customHeight="false" outlineLevel="0" collapsed="false">
      <c r="A60" s="15"/>
      <c r="B60" s="9"/>
      <c r="C60" s="7"/>
    </row>
    <row r="61" customFormat="false" ht="15" hidden="false" customHeight="false" outlineLevel="0" collapsed="false">
      <c r="A61" s="15"/>
      <c r="B61" s="9"/>
      <c r="C61" s="7"/>
    </row>
    <row r="62" customFormat="false" ht="15" hidden="false" customHeight="false" outlineLevel="0" collapsed="false">
      <c r="A62" s="15"/>
      <c r="B62" s="9"/>
      <c r="C62" s="7"/>
    </row>
    <row r="63" customFormat="false" ht="15" hidden="false" customHeight="false" outlineLevel="0" collapsed="false">
      <c r="A63" s="15"/>
      <c r="B63" s="9"/>
      <c r="C63" s="7"/>
    </row>
    <row r="64" customFormat="false" ht="15" hidden="false" customHeight="false" outlineLevel="0" collapsed="false">
      <c r="A64" s="15"/>
      <c r="B64" s="9"/>
      <c r="C64" s="7"/>
    </row>
    <row r="65" customFormat="false" ht="15" hidden="false" customHeight="false" outlineLevel="0" collapsed="false">
      <c r="A65" s="15"/>
      <c r="B65" s="9"/>
      <c r="C65" s="7"/>
    </row>
    <row r="66" customFormat="false" ht="15" hidden="false" customHeight="false" outlineLevel="0" collapsed="false">
      <c r="A66" s="15"/>
      <c r="B66" s="9"/>
      <c r="C66" s="7"/>
    </row>
    <row r="67" customFormat="false" ht="15" hidden="false" customHeight="false" outlineLevel="0" collapsed="false">
      <c r="A67" s="15"/>
      <c r="B67" s="9"/>
      <c r="C67" s="7"/>
    </row>
    <row r="68" customFormat="false" ht="15" hidden="false" customHeight="false" outlineLevel="0" collapsed="false">
      <c r="A68" s="15"/>
      <c r="B68" s="9"/>
      <c r="C68" s="7"/>
    </row>
    <row r="69" customFormat="false" ht="15" hidden="false" customHeight="false" outlineLevel="0" collapsed="false">
      <c r="A69" s="15"/>
      <c r="B69" s="9"/>
      <c r="C69" s="7"/>
    </row>
    <row r="70" customFormat="false" ht="15" hidden="false" customHeight="false" outlineLevel="0" collapsed="false">
      <c r="A70" s="15"/>
      <c r="B70" s="9"/>
      <c r="C70" s="7"/>
    </row>
    <row r="71" customFormat="false" ht="15" hidden="false" customHeight="false" outlineLevel="0" collapsed="false">
      <c r="A71" s="15"/>
      <c r="B71" s="9"/>
      <c r="C71" s="7"/>
    </row>
    <row r="72" customFormat="false" ht="15" hidden="false" customHeight="false" outlineLevel="0" collapsed="false">
      <c r="A72" s="15"/>
      <c r="B72" s="9"/>
      <c r="C72" s="7"/>
    </row>
    <row r="73" customFormat="false" ht="15" hidden="false" customHeight="false" outlineLevel="0" collapsed="false">
      <c r="A73" s="15"/>
      <c r="B73" s="9"/>
      <c r="C73" s="7"/>
    </row>
    <row r="74" customFormat="false" ht="15" hidden="false" customHeight="false" outlineLevel="0" collapsed="false">
      <c r="A74" s="15"/>
      <c r="B74" s="9"/>
      <c r="C74" s="7"/>
    </row>
    <row r="75" customFormat="false" ht="15" hidden="false" customHeight="false" outlineLevel="0" collapsed="false">
      <c r="A75" s="15"/>
      <c r="B75" s="9"/>
      <c r="C75" s="7"/>
    </row>
    <row r="76" customFormat="false" ht="15" hidden="false" customHeight="false" outlineLevel="0" collapsed="false">
      <c r="A76" s="15"/>
      <c r="B76" s="9"/>
      <c r="C76" s="7"/>
    </row>
    <row r="77" customFormat="false" ht="15" hidden="false" customHeight="false" outlineLevel="0" collapsed="false">
      <c r="A77" s="15"/>
      <c r="B77" s="9"/>
      <c r="C77" s="7"/>
    </row>
    <row r="78" customFormat="false" ht="15" hidden="false" customHeight="false" outlineLevel="0" collapsed="false">
      <c r="A78" s="15"/>
      <c r="B78" s="7"/>
      <c r="C78" s="7"/>
    </row>
    <row r="79" customFormat="false" ht="15" hidden="false" customHeight="false" outlineLevel="0" collapsed="false">
      <c r="A79" s="15"/>
      <c r="B79" s="7"/>
      <c r="C79" s="7"/>
    </row>
    <row r="80" customFormat="false" ht="15" hidden="false" customHeight="false" outlineLevel="0" collapsed="false">
      <c r="A80" s="15"/>
      <c r="B80" s="7"/>
      <c r="C80" s="7"/>
    </row>
    <row r="81" customFormat="false" ht="15" hidden="false" customHeight="false" outlineLevel="0" collapsed="false">
      <c r="A81" s="15"/>
      <c r="B81" s="7"/>
    </row>
    <row r="82" customFormat="false" ht="15" hidden="false" customHeight="false" outlineLevel="0" collapsed="false">
      <c r="A82" s="15"/>
      <c r="B82" s="7"/>
      <c r="C82" s="7"/>
    </row>
    <row r="83" customFormat="false" ht="15" hidden="false" customHeight="false" outlineLevel="0" collapsed="false">
      <c r="A83" s="15"/>
      <c r="B83" s="7"/>
      <c r="C83" s="7"/>
    </row>
    <row r="84" customFormat="false" ht="15" hidden="false" customHeight="false" outlineLevel="0" collapsed="false">
      <c r="A84" s="15"/>
      <c r="B84" s="7"/>
      <c r="C84" s="7"/>
    </row>
    <row r="85" customFormat="false" ht="15" hidden="false" customHeight="false" outlineLevel="0" collapsed="false">
      <c r="A85" s="15"/>
      <c r="B85" s="7"/>
      <c r="C85" s="7"/>
    </row>
    <row r="86" customFormat="false" ht="15" hidden="false" customHeight="false" outlineLevel="0" collapsed="false">
      <c r="A86" s="15"/>
      <c r="B86" s="7"/>
      <c r="C86" s="7"/>
    </row>
    <row r="87" customFormat="false" ht="15" hidden="false" customHeight="false" outlineLevel="0" collapsed="false">
      <c r="A87" s="15"/>
      <c r="B87" s="7"/>
      <c r="C87" s="7"/>
    </row>
    <row r="88" customFormat="false" ht="15" hidden="false" customHeight="false" outlineLevel="0" collapsed="false">
      <c r="A88" s="15"/>
      <c r="B88" s="7"/>
    </row>
    <row r="89" customFormat="false" ht="15" hidden="false" customHeight="false" outlineLevel="0" collapsed="false">
      <c r="A89" s="15"/>
      <c r="B89" s="9"/>
      <c r="C89" s="9"/>
    </row>
    <row r="90" customFormat="false" ht="15" hidden="false" customHeight="false" outlineLevel="0" collapsed="false">
      <c r="A90" s="15"/>
      <c r="B90" s="7"/>
      <c r="C90" s="7"/>
    </row>
    <row r="91" customFormat="false" ht="15" hidden="false" customHeight="false" outlineLevel="0" collapsed="false">
      <c r="A91" s="15"/>
      <c r="B91" s="7"/>
      <c r="C91" s="7"/>
    </row>
    <row r="92" customFormat="false" ht="15" hidden="false" customHeight="false" outlineLevel="0" collapsed="false">
      <c r="A92" s="15"/>
      <c r="B92" s="7"/>
      <c r="C92" s="7"/>
    </row>
    <row r="93" customFormat="false" ht="15" hidden="false" customHeight="false" outlineLevel="0" collapsed="false">
      <c r="A93" s="15"/>
      <c r="B93" s="7"/>
    </row>
    <row r="94" customFormat="false" ht="15" hidden="false" customHeight="false" outlineLevel="0" collapsed="false">
      <c r="A94" s="15"/>
      <c r="B94" s="7"/>
      <c r="C94" s="7"/>
    </row>
    <row r="95" customFormat="false" ht="15" hidden="false" customHeight="false" outlineLevel="0" collapsed="false">
      <c r="A95" s="15"/>
      <c r="B95" s="7"/>
      <c r="C95" s="7"/>
    </row>
    <row r="96" customFormat="false" ht="15" hidden="false" customHeight="false" outlineLevel="0" collapsed="false">
      <c r="A96" s="15"/>
      <c r="B96" s="7"/>
      <c r="C96" s="7"/>
    </row>
    <row r="97" customFormat="false" ht="15" hidden="false" customHeight="false" outlineLevel="0" collapsed="false">
      <c r="A97" s="15"/>
      <c r="B97" s="7"/>
      <c r="C97" s="7"/>
    </row>
    <row r="98" customFormat="false" ht="15" hidden="false" customHeight="false" outlineLevel="0" collapsed="false">
      <c r="A98" s="15"/>
      <c r="B98" s="7"/>
      <c r="C98" s="7"/>
    </row>
    <row r="99" customFormat="false" ht="15" hidden="false" customHeight="false" outlineLevel="0" collapsed="false">
      <c r="A99" s="15"/>
      <c r="B99" s="7"/>
      <c r="C99" s="7"/>
    </row>
    <row r="100" customFormat="false" ht="15" hidden="false" customHeight="false" outlineLevel="0" collapsed="false">
      <c r="A100" s="15"/>
      <c r="B100" s="7"/>
      <c r="C100" s="7"/>
    </row>
    <row r="101" customFormat="false" ht="15" hidden="false" customHeight="false" outlineLevel="0" collapsed="false">
      <c r="A101" s="15"/>
      <c r="B101" s="9"/>
      <c r="C101" s="9"/>
    </row>
    <row r="102" customFormat="false" ht="15" hidden="false" customHeight="false" outlineLevel="0" collapsed="false">
      <c r="A102" s="15"/>
      <c r="B102" s="7"/>
      <c r="C102" s="7"/>
    </row>
    <row r="103" customFormat="false" ht="15" hidden="false" customHeight="false" outlineLevel="0" collapsed="false">
      <c r="A103" s="15"/>
      <c r="B103" s="7"/>
      <c r="C103" s="7"/>
    </row>
    <row r="104" customFormat="false" ht="15" hidden="false" customHeight="false" outlineLevel="0" collapsed="false">
      <c r="A104" s="15"/>
      <c r="B104" s="7"/>
      <c r="C104" s="7"/>
    </row>
    <row r="105" customFormat="false" ht="15" hidden="false" customHeight="false" outlineLevel="0" collapsed="false">
      <c r="A105" s="15"/>
      <c r="B105" s="7"/>
    </row>
    <row r="106" customFormat="false" ht="15" hidden="false" customHeight="false" outlineLevel="0" collapsed="false">
      <c r="A106" s="15"/>
      <c r="B106" s="7"/>
      <c r="C106" s="7"/>
    </row>
    <row r="107" customFormat="false" ht="15" hidden="false" customHeight="false" outlineLevel="0" collapsed="false">
      <c r="A107" s="15"/>
      <c r="B107" s="7"/>
      <c r="C107" s="7"/>
    </row>
    <row r="108" customFormat="false" ht="15" hidden="false" customHeight="false" outlineLevel="0" collapsed="false">
      <c r="A108" s="15"/>
      <c r="B108" s="7"/>
      <c r="C108" s="7"/>
    </row>
    <row r="109" customFormat="false" ht="15" hidden="false" customHeight="false" outlineLevel="0" collapsed="false">
      <c r="A109" s="15"/>
      <c r="B109" s="7"/>
      <c r="C109" s="7"/>
    </row>
    <row r="110" customFormat="false" ht="15" hidden="false" customHeight="false" outlineLevel="0" collapsed="false">
      <c r="A110" s="15"/>
      <c r="B110" s="7"/>
      <c r="C110" s="7"/>
    </row>
    <row r="111" customFormat="false" ht="15" hidden="false" customHeight="false" outlineLevel="0" collapsed="false">
      <c r="A111" s="15"/>
      <c r="B111" s="7"/>
      <c r="C111" s="7"/>
    </row>
    <row r="112" customFormat="false" ht="15" hidden="false" customHeight="false" outlineLevel="0" collapsed="false">
      <c r="A112" s="15"/>
      <c r="B112" s="7"/>
      <c r="C112" s="7"/>
    </row>
    <row r="113" customFormat="false" ht="15" hidden="false" customHeight="false" outlineLevel="0" collapsed="false">
      <c r="A113" s="15"/>
      <c r="B113" s="9"/>
      <c r="C113" s="9"/>
    </row>
    <row r="114" customFormat="false" ht="15" hidden="false" customHeight="false" outlineLevel="0" collapsed="false">
      <c r="A114" s="15"/>
      <c r="B114" s="7"/>
      <c r="C114" s="7"/>
    </row>
    <row r="115" customFormat="false" ht="15" hidden="false" customHeight="false" outlineLevel="0" collapsed="false">
      <c r="A115" s="15"/>
      <c r="B115" s="7"/>
      <c r="C115" s="7"/>
    </row>
    <row r="116" customFormat="false" ht="15" hidden="false" customHeight="false" outlineLevel="0" collapsed="false">
      <c r="A116" s="15"/>
      <c r="B116" s="7"/>
      <c r="C116" s="7"/>
    </row>
    <row r="117" customFormat="false" ht="15" hidden="false" customHeight="false" outlineLevel="0" collapsed="false">
      <c r="A117" s="15"/>
      <c r="B117" s="7"/>
    </row>
    <row r="118" customFormat="false" ht="15" hidden="false" customHeight="false" outlineLevel="0" collapsed="false">
      <c r="A118" s="15"/>
      <c r="B118" s="7"/>
      <c r="C118" s="7"/>
    </row>
    <row r="119" customFormat="false" ht="15" hidden="false" customHeight="false" outlineLevel="0" collapsed="false">
      <c r="A119" s="15"/>
      <c r="B119" s="7"/>
      <c r="C119" s="7"/>
    </row>
    <row r="120" customFormat="false" ht="15" hidden="false" customHeight="false" outlineLevel="0" collapsed="false">
      <c r="A120" s="15"/>
      <c r="B120" s="7"/>
      <c r="C120" s="7"/>
    </row>
    <row r="121" customFormat="false" ht="15" hidden="false" customHeight="false" outlineLevel="0" collapsed="false">
      <c r="A121" s="15"/>
      <c r="B121" s="7"/>
      <c r="C121" s="7"/>
    </row>
    <row r="122" customFormat="false" ht="15" hidden="false" customHeight="false" outlineLevel="0" collapsed="false">
      <c r="A122" s="15"/>
      <c r="B122" s="7"/>
      <c r="C122" s="7"/>
    </row>
    <row r="123" customFormat="false" ht="15" hidden="false" customHeight="false" outlineLevel="0" collapsed="false">
      <c r="A123" s="15"/>
      <c r="B123" s="7"/>
      <c r="C123" s="7"/>
    </row>
    <row r="124" customFormat="false" ht="15" hidden="false" customHeight="false" outlineLevel="0" collapsed="false">
      <c r="A124" s="15"/>
      <c r="B124" s="7"/>
      <c r="C124" s="7"/>
    </row>
    <row r="125" customFormat="false" ht="15" hidden="false" customHeight="false" outlineLevel="0" collapsed="false">
      <c r="A125" s="15"/>
      <c r="B125" s="9"/>
      <c r="C125" s="9"/>
    </row>
    <row r="126" customFormat="false" ht="15" hidden="false" customHeight="false" outlineLevel="0" collapsed="false">
      <c r="A126" s="15"/>
      <c r="B126" s="7"/>
      <c r="C126" s="7"/>
    </row>
    <row r="127" customFormat="false" ht="15" hidden="false" customHeight="false" outlineLevel="0" collapsed="false">
      <c r="A127" s="15"/>
      <c r="B127" s="7"/>
      <c r="C127" s="7"/>
    </row>
    <row r="128" customFormat="false" ht="15" hidden="false" customHeight="false" outlineLevel="0" collapsed="false">
      <c r="A128" s="15"/>
      <c r="B128" s="7"/>
      <c r="C128" s="7"/>
    </row>
    <row r="129" customFormat="false" ht="15" hidden="false" customHeight="false" outlineLevel="0" collapsed="false">
      <c r="A129" s="15"/>
      <c r="B129" s="7"/>
    </row>
    <row r="130" customFormat="false" ht="15" hidden="false" customHeight="false" outlineLevel="0" collapsed="false">
      <c r="A130" s="15"/>
      <c r="B130" s="7"/>
      <c r="C130" s="7"/>
    </row>
    <row r="131" customFormat="false" ht="15" hidden="false" customHeight="false" outlineLevel="0" collapsed="false">
      <c r="A131" s="15"/>
      <c r="B131" s="7"/>
      <c r="C131" s="7"/>
    </row>
    <row r="132" customFormat="false" ht="15" hidden="false" customHeight="false" outlineLevel="0" collapsed="false">
      <c r="A132" s="15"/>
      <c r="B132" s="7"/>
      <c r="C132" s="7"/>
    </row>
    <row r="133" customFormat="false" ht="15" hidden="false" customHeight="false" outlineLevel="0" collapsed="false">
      <c r="A133" s="15"/>
      <c r="B133" s="7"/>
      <c r="C133" s="7"/>
    </row>
    <row r="134" customFormat="false" ht="15" hidden="false" customHeight="false" outlineLevel="0" collapsed="false">
      <c r="A134" s="15"/>
      <c r="B134" s="7"/>
      <c r="C134" s="7"/>
    </row>
    <row r="135" customFormat="false" ht="15" hidden="false" customHeight="false" outlineLevel="0" collapsed="false">
      <c r="A135" s="15"/>
      <c r="B135" s="7"/>
      <c r="C135" s="7"/>
    </row>
    <row r="136" customFormat="false" ht="15" hidden="false" customHeight="false" outlineLevel="0" collapsed="false">
      <c r="A136" s="15"/>
      <c r="B136" s="7"/>
      <c r="C136" s="7"/>
    </row>
    <row r="137" customFormat="false" ht="15" hidden="false" customHeight="false" outlineLevel="0" collapsed="false">
      <c r="A137" s="15"/>
      <c r="B137" s="9"/>
      <c r="C137" s="9"/>
    </row>
    <row r="138" customFormat="false" ht="15" hidden="false" customHeight="false" outlineLevel="0" collapsed="false">
      <c r="A138" s="15"/>
      <c r="B138" s="7"/>
      <c r="C138" s="7"/>
    </row>
    <row r="139" customFormat="false" ht="15" hidden="false" customHeight="false" outlineLevel="0" collapsed="false">
      <c r="A139" s="15"/>
      <c r="B139" s="7"/>
      <c r="C139" s="7"/>
    </row>
    <row r="140" customFormat="false" ht="15" hidden="false" customHeight="false" outlineLevel="0" collapsed="false">
      <c r="A140" s="15"/>
      <c r="B140" s="7"/>
      <c r="C140" s="7"/>
    </row>
    <row r="141" customFormat="false" ht="15" hidden="false" customHeight="false" outlineLevel="0" collapsed="false">
      <c r="A141" s="15"/>
      <c r="B141" s="7"/>
    </row>
    <row r="142" customFormat="false" ht="15" hidden="false" customHeight="false" outlineLevel="0" collapsed="false">
      <c r="A142" s="15"/>
      <c r="B142" s="7"/>
      <c r="C142" s="7"/>
    </row>
    <row r="143" customFormat="false" ht="15" hidden="false" customHeight="false" outlineLevel="0" collapsed="false">
      <c r="A143" s="15"/>
      <c r="B143" s="7"/>
      <c r="C143" s="7"/>
    </row>
    <row r="144" customFormat="false" ht="15" hidden="false" customHeight="false" outlineLevel="0" collapsed="false">
      <c r="A144" s="15"/>
      <c r="B144" s="7"/>
      <c r="C144" s="7"/>
    </row>
    <row r="145" customFormat="false" ht="15" hidden="false" customHeight="false" outlineLevel="0" collapsed="false">
      <c r="A145" s="15"/>
      <c r="B145" s="7"/>
      <c r="C145" s="7"/>
    </row>
    <row r="146" customFormat="false" ht="15" hidden="false" customHeight="false" outlineLevel="0" collapsed="false">
      <c r="A146" s="15"/>
      <c r="B146" s="7"/>
      <c r="C146" s="7"/>
    </row>
    <row r="147" customFormat="false" ht="15" hidden="false" customHeight="false" outlineLevel="0" collapsed="false">
      <c r="A147" s="15"/>
      <c r="B147" s="7"/>
      <c r="C147" s="7"/>
    </row>
    <row r="148" customFormat="false" ht="15" hidden="false" customHeight="false" outlineLevel="0" collapsed="false">
      <c r="A148" s="15"/>
      <c r="B148" s="7"/>
      <c r="C148" s="7"/>
    </row>
    <row r="1048576" customFormat="false" ht="12.8" hidden="false" customHeight="true" outlineLevel="0" collapsed="false"/>
  </sheetData>
  <mergeCells count="4">
    <mergeCell ref="B1:K1"/>
    <mergeCell ref="M1:O1"/>
    <mergeCell ref="B20:K20"/>
    <mergeCell ref="V25:Y25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9.87"/>
    <col collapsed="false" customWidth="true" hidden="false" outlineLevel="0" max="2" min="2" style="1" width="10.12"/>
    <col collapsed="false" customWidth="true" hidden="false" outlineLevel="0" max="4" min="3" style="1" width="12.76"/>
    <col collapsed="false" customWidth="true" hidden="false" outlineLevel="0" max="10" min="5" style="1" width="6.38"/>
    <col collapsed="false" customWidth="true" hidden="false" outlineLevel="0" max="11" min="11" style="1" width="13"/>
    <col collapsed="false" customWidth="true" hidden="false" outlineLevel="0" max="12" min="12" style="1" width="6.38"/>
    <col collapsed="false" customWidth="true" hidden="false" outlineLevel="0" max="13" min="13" style="1" width="8.12"/>
    <col collapsed="false" customWidth="true" hidden="false" outlineLevel="0" max="1022" min="14" style="1" width="6.38"/>
    <col collapsed="false" customWidth="false" hidden="false" outlineLevel="0" max="16382" min="1025" style="2" width="8.62"/>
    <col collapsed="false" customWidth="true" hidden="false" outlineLevel="0" max="16384" min="16383" style="2" width="10.49"/>
  </cols>
  <sheetData>
    <row r="1" customFormat="false" ht="15" hidden="false" customHeight="false" outlineLevel="0" collapsed="false">
      <c r="A1" s="1" t="s">
        <v>20</v>
      </c>
      <c r="B1" s="1" t="s">
        <v>21</v>
      </c>
      <c r="C1" s="1" t="s">
        <v>22</v>
      </c>
      <c r="D1" s="1" t="s">
        <v>23</v>
      </c>
    </row>
    <row r="2" customFormat="false" ht="15" hidden="false" customHeight="false" outlineLevel="0" collapsed="false">
      <c r="A2" s="16" t="n">
        <v>45658</v>
      </c>
      <c r="B2" s="1" t="n">
        <v>6680</v>
      </c>
      <c r="C2" s="1" t="n">
        <v>25968</v>
      </c>
      <c r="D2" s="1" t="n">
        <v>37</v>
      </c>
    </row>
    <row r="3" customFormat="false" ht="15" hidden="false" customHeight="false" outlineLevel="0" collapsed="false">
      <c r="A3" s="16" t="n">
        <v>45659</v>
      </c>
      <c r="B3" s="1" t="n">
        <v>8039</v>
      </c>
      <c r="C3" s="1" t="n">
        <v>31717</v>
      </c>
      <c r="D3" s="1" t="n">
        <v>27</v>
      </c>
    </row>
    <row r="4" customFormat="false" ht="15" hidden="false" customHeight="false" outlineLevel="0" collapsed="false">
      <c r="A4" s="16" t="n">
        <v>45660</v>
      </c>
      <c r="B4" s="1" t="n">
        <v>7240</v>
      </c>
      <c r="C4" s="1" t="n">
        <v>29066</v>
      </c>
      <c r="D4" s="1" t="n">
        <v>41</v>
      </c>
    </row>
    <row r="5" customFormat="false" ht="15" hidden="false" customHeight="false" outlineLevel="0" collapsed="false">
      <c r="A5" s="16" t="n">
        <v>45661</v>
      </c>
      <c r="B5" s="1" t="n">
        <v>6994</v>
      </c>
      <c r="C5" s="1" t="n">
        <v>26944</v>
      </c>
      <c r="D5" s="1" t="n">
        <v>45</v>
      </c>
    </row>
    <row r="6" customFormat="false" ht="15" hidden="false" customHeight="false" outlineLevel="0" collapsed="false">
      <c r="A6" s="16" t="n">
        <v>45662</v>
      </c>
      <c r="B6" s="1" t="n">
        <v>8377</v>
      </c>
      <c r="C6" s="1" t="n">
        <v>32342</v>
      </c>
      <c r="D6" s="1" t="n">
        <v>29</v>
      </c>
    </row>
    <row r="7" customFormat="false" ht="15" hidden="false" customHeight="false" outlineLevel="0" collapsed="false">
      <c r="A7" s="16" t="n">
        <v>45663</v>
      </c>
      <c r="B7" s="1" t="n">
        <v>8855</v>
      </c>
      <c r="C7" s="1" t="n">
        <v>34292</v>
      </c>
      <c r="D7" s="1" t="n">
        <v>27</v>
      </c>
    </row>
    <row r="8" customFormat="false" ht="15" hidden="false" customHeight="false" outlineLevel="0" collapsed="false">
      <c r="A8" s="16" t="n">
        <v>45664</v>
      </c>
      <c r="B8" s="1" t="n">
        <v>8465</v>
      </c>
      <c r="C8" s="1" t="n">
        <v>30758</v>
      </c>
      <c r="D8" s="1" t="n">
        <v>27</v>
      </c>
    </row>
    <row r="9" customFormat="false" ht="15" hidden="false" customHeight="false" outlineLevel="0" collapsed="false">
      <c r="A9" s="16" t="n">
        <v>45665</v>
      </c>
      <c r="B9" s="1" t="n">
        <v>8621</v>
      </c>
      <c r="C9" s="1" t="n">
        <v>37392</v>
      </c>
      <c r="D9" s="1" t="n">
        <v>36</v>
      </c>
    </row>
    <row r="10" customFormat="false" ht="15" hidden="false" customHeight="false" outlineLevel="0" collapsed="false">
      <c r="A10" s="16" t="n">
        <v>45666</v>
      </c>
      <c r="B10" s="1" t="n">
        <v>9126</v>
      </c>
      <c r="C10" s="1" t="n">
        <v>37958</v>
      </c>
      <c r="D10" s="1" t="n">
        <v>33</v>
      </c>
    </row>
    <row r="11" customFormat="false" ht="15" hidden="false" customHeight="false" outlineLevel="0" collapsed="false">
      <c r="A11" s="16" t="n">
        <v>45667</v>
      </c>
      <c r="B11" s="1" t="n">
        <v>8670</v>
      </c>
      <c r="C11" s="1" t="n">
        <v>35162</v>
      </c>
      <c r="D11" s="1" t="n">
        <v>34</v>
      </c>
    </row>
    <row r="12" customFormat="false" ht="15" hidden="false" customHeight="false" outlineLevel="0" collapsed="false">
      <c r="A12" s="16" t="n">
        <v>45668</v>
      </c>
      <c r="B12" s="1" t="n">
        <v>8687</v>
      </c>
      <c r="C12" s="1" t="n">
        <v>32720</v>
      </c>
      <c r="D12" s="1" t="n">
        <v>40</v>
      </c>
    </row>
    <row r="13" customFormat="false" ht="15" hidden="false" customHeight="false" outlineLevel="0" collapsed="false">
      <c r="A13" s="16" t="n">
        <v>45669</v>
      </c>
      <c r="B13" s="1" t="n">
        <v>8040</v>
      </c>
      <c r="C13" s="1" t="n">
        <v>30712</v>
      </c>
      <c r="D13" s="1" t="n">
        <v>39</v>
      </c>
    </row>
    <row r="14" customFormat="false" ht="15" hidden="false" customHeight="false" outlineLevel="0" collapsed="false">
      <c r="A14" s="16" t="n">
        <v>45670</v>
      </c>
      <c r="B14" s="1" t="n">
        <v>7139</v>
      </c>
      <c r="C14" s="1" t="n">
        <v>27500</v>
      </c>
      <c r="D14" s="1" t="n">
        <v>35</v>
      </c>
    </row>
    <row r="15" customFormat="false" ht="15" hidden="false" customHeight="false" outlineLevel="0" collapsed="false">
      <c r="A15" s="16" t="n">
        <v>45671</v>
      </c>
      <c r="B15" s="1" t="n">
        <v>8322</v>
      </c>
      <c r="C15" s="1" t="n">
        <v>32591</v>
      </c>
      <c r="D15" s="1" t="n">
        <v>30</v>
      </c>
    </row>
    <row r="16" customFormat="false" ht="15" hidden="false" customHeight="false" outlineLevel="0" collapsed="false">
      <c r="A16" s="16" t="n">
        <v>45672</v>
      </c>
      <c r="B16" s="1" t="n">
        <v>7824</v>
      </c>
      <c r="C16" s="1" t="n">
        <v>31213</v>
      </c>
      <c r="D16" s="1" t="n">
        <v>26</v>
      </c>
    </row>
    <row r="17" customFormat="false" ht="15" hidden="false" customHeight="false" outlineLevel="0" collapsed="false">
      <c r="A17" s="16" t="n">
        <v>45673</v>
      </c>
      <c r="B17" s="1" t="n">
        <v>8516</v>
      </c>
      <c r="C17" s="1" t="n">
        <v>29283</v>
      </c>
      <c r="D17" s="1" t="n">
        <v>38</v>
      </c>
    </row>
    <row r="18" customFormat="false" ht="15" hidden="false" customHeight="false" outlineLevel="0" collapsed="false">
      <c r="A18" s="16" t="n">
        <v>45674</v>
      </c>
      <c r="B18" s="1" t="n">
        <v>8218</v>
      </c>
      <c r="C18" s="1" t="n">
        <v>29745</v>
      </c>
      <c r="D18" s="1" t="n">
        <v>26</v>
      </c>
    </row>
    <row r="19" customFormat="false" ht="15" hidden="false" customHeight="false" outlineLevel="0" collapsed="false">
      <c r="A19" s="16" t="n">
        <v>45675</v>
      </c>
      <c r="B19" s="1" t="n">
        <v>8424</v>
      </c>
      <c r="C19" s="1" t="n">
        <v>32885</v>
      </c>
      <c r="D19" s="1" t="n">
        <v>30</v>
      </c>
    </row>
    <row r="20" customFormat="false" ht="15" hidden="false" customHeight="false" outlineLevel="0" collapsed="false">
      <c r="A20" s="16" t="n">
        <v>45676</v>
      </c>
      <c r="B20" s="1" t="n">
        <v>8619</v>
      </c>
      <c r="C20" s="1" t="n">
        <v>31918</v>
      </c>
      <c r="D20" s="1" t="n">
        <v>38</v>
      </c>
    </row>
    <row r="21" customFormat="false" ht="15" hidden="false" customHeight="false" outlineLevel="0" collapsed="false">
      <c r="A21" s="16" t="n">
        <v>45677</v>
      </c>
      <c r="B21" s="1" t="n">
        <v>8747</v>
      </c>
      <c r="C21" s="1" t="n">
        <v>31390</v>
      </c>
      <c r="D21" s="1" t="n">
        <v>28</v>
      </c>
    </row>
    <row r="22" customFormat="false" ht="15" hidden="false" customHeight="false" outlineLevel="0" collapsed="false">
      <c r="A22" s="16" t="n">
        <v>45678</v>
      </c>
      <c r="B22" s="1" t="n">
        <v>7933</v>
      </c>
      <c r="C22" s="1" t="n">
        <v>30750</v>
      </c>
      <c r="D22" s="1" t="n">
        <v>42</v>
      </c>
    </row>
    <row r="23" customFormat="false" ht="15" hidden="false" customHeight="false" outlineLevel="0" collapsed="false">
      <c r="A23" s="16" t="n">
        <v>45679</v>
      </c>
      <c r="B23" s="1" t="n">
        <v>10279</v>
      </c>
      <c r="C23" s="1" t="n">
        <v>35654</v>
      </c>
      <c r="D23" s="1" t="n">
        <v>34</v>
      </c>
    </row>
    <row r="24" customFormat="false" ht="15" hidden="false" customHeight="false" outlineLevel="0" collapsed="false">
      <c r="A24" s="16" t="n">
        <v>45680</v>
      </c>
      <c r="B24" s="1" t="n">
        <v>8397</v>
      </c>
      <c r="C24" s="1" t="n">
        <v>30420</v>
      </c>
      <c r="D24" s="1" t="n">
        <v>27</v>
      </c>
    </row>
    <row r="25" customFormat="false" ht="15" hidden="false" customHeight="false" outlineLevel="0" collapsed="false">
      <c r="A25" s="16" t="n">
        <v>45681</v>
      </c>
      <c r="B25" s="1" t="n">
        <v>7350</v>
      </c>
      <c r="C25" s="1" t="n">
        <v>26563</v>
      </c>
      <c r="D25" s="1" t="n">
        <v>31</v>
      </c>
    </row>
    <row r="26" customFormat="false" ht="15" hidden="false" customHeight="false" outlineLevel="0" collapsed="false">
      <c r="A26" s="16" t="n">
        <v>45682</v>
      </c>
      <c r="B26" s="1" t="n">
        <v>7736</v>
      </c>
      <c r="C26" s="1" t="n">
        <v>30518</v>
      </c>
      <c r="D26" s="1" t="n">
        <v>40</v>
      </c>
    </row>
    <row r="27" customFormat="false" ht="15" hidden="false" customHeight="false" outlineLevel="0" collapsed="false">
      <c r="A27" s="16" t="n">
        <v>45683</v>
      </c>
      <c r="B27" s="1" t="n">
        <v>9299</v>
      </c>
      <c r="C27" s="1" t="n">
        <v>36365</v>
      </c>
      <c r="D27" s="1" t="n">
        <v>35</v>
      </c>
    </row>
    <row r="28" customFormat="false" ht="15" hidden="false" customHeight="false" outlineLevel="0" collapsed="false">
      <c r="A28" s="16" t="n">
        <v>45684</v>
      </c>
      <c r="B28" s="1" t="n">
        <v>8771</v>
      </c>
      <c r="C28" s="1" t="n">
        <v>34304</v>
      </c>
      <c r="D28" s="1" t="n">
        <v>36</v>
      </c>
    </row>
    <row r="29" customFormat="false" ht="15" hidden="false" customHeight="false" outlineLevel="0" collapsed="false">
      <c r="A29" s="16" t="n">
        <v>45685</v>
      </c>
      <c r="B29" s="1" t="n">
        <v>7400</v>
      </c>
      <c r="C29" s="1" t="n">
        <v>28931</v>
      </c>
      <c r="D29" s="1" t="n">
        <v>26</v>
      </c>
    </row>
    <row r="30" customFormat="false" ht="15" hidden="false" customHeight="false" outlineLevel="0" collapsed="false">
      <c r="A30" s="16" t="n">
        <v>45686</v>
      </c>
      <c r="B30" s="1" t="n">
        <v>8268</v>
      </c>
      <c r="C30" s="1" t="n">
        <v>31089</v>
      </c>
      <c r="D30" s="1" t="n">
        <v>36</v>
      </c>
    </row>
    <row r="31" customFormat="false" ht="15" hidden="false" customHeight="false" outlineLevel="0" collapsed="false">
      <c r="A31" s="16" t="n">
        <v>45687</v>
      </c>
      <c r="B31" s="1" t="n">
        <v>8194</v>
      </c>
      <c r="C31" s="1" t="n">
        <v>33444</v>
      </c>
      <c r="D31" s="1" t="n">
        <v>30</v>
      </c>
    </row>
    <row r="32" customFormat="false" ht="15" hidden="false" customHeight="false" outlineLevel="0" collapsed="false">
      <c r="A32" s="16" t="n">
        <v>45688</v>
      </c>
      <c r="B32" s="1" t="n">
        <v>7930</v>
      </c>
      <c r="C32" s="1" t="n">
        <v>31946</v>
      </c>
      <c r="D32" s="1" t="n">
        <v>35</v>
      </c>
    </row>
    <row r="33" customFormat="false" ht="15" hidden="false" customHeight="false" outlineLevel="0" collapsed="false">
      <c r="A33" s="16" t="n">
        <v>45689</v>
      </c>
      <c r="B33" s="1" t="n">
        <v>9643</v>
      </c>
      <c r="C33" s="1" t="n">
        <v>36814</v>
      </c>
      <c r="D33" s="1" t="n">
        <v>42</v>
      </c>
    </row>
    <row r="34" customFormat="false" ht="15" hidden="false" customHeight="false" outlineLevel="0" collapsed="false">
      <c r="A34" s="16" t="n">
        <v>45690</v>
      </c>
      <c r="B34" s="1" t="n">
        <v>9622</v>
      </c>
      <c r="C34" s="1" t="n">
        <v>36123</v>
      </c>
      <c r="D34" s="1" t="n">
        <v>33</v>
      </c>
    </row>
    <row r="35" customFormat="false" ht="15" hidden="false" customHeight="false" outlineLevel="0" collapsed="false">
      <c r="A35" s="16" t="n">
        <v>45691</v>
      </c>
      <c r="B35" s="1" t="n">
        <v>11586</v>
      </c>
      <c r="C35" s="1" t="n">
        <v>42174</v>
      </c>
      <c r="D35" s="1" t="n">
        <v>40</v>
      </c>
    </row>
    <row r="36" customFormat="false" ht="15" hidden="false" customHeight="false" outlineLevel="0" collapsed="false">
      <c r="A36" s="16" t="n">
        <v>45692</v>
      </c>
      <c r="B36" s="1" t="n">
        <v>8693</v>
      </c>
      <c r="C36" s="1" t="n">
        <v>34148</v>
      </c>
      <c r="D36" s="1" t="n">
        <v>32</v>
      </c>
    </row>
    <row r="37" customFormat="false" ht="15" hidden="false" customHeight="false" outlineLevel="0" collapsed="false">
      <c r="A37" s="16" t="n">
        <v>45693</v>
      </c>
      <c r="B37" s="1" t="n">
        <v>9071</v>
      </c>
      <c r="C37" s="1" t="n">
        <v>33132</v>
      </c>
      <c r="D37" s="1" t="n">
        <v>22</v>
      </c>
    </row>
    <row r="38" customFormat="false" ht="15" hidden="false" customHeight="false" outlineLevel="0" collapsed="false">
      <c r="A38" s="16"/>
    </row>
    <row r="39" customFormat="false" ht="15" hidden="false" customHeight="false" outlineLevel="0" collapsed="false">
      <c r="A39" s="16" t="s">
        <v>24</v>
      </c>
    </row>
    <row r="40" customFormat="false" ht="15" hidden="false" customHeight="false" outlineLevel="0" collapsed="false">
      <c r="A40" s="16"/>
    </row>
    <row r="41" customFormat="false" ht="15" hidden="false" customHeight="false" outlineLevel="0" collapsed="false">
      <c r="A41" s="16" t="n">
        <v>45723</v>
      </c>
      <c r="B41" s="1" t="n">
        <v>8915</v>
      </c>
      <c r="C41" s="1" t="n">
        <v>35364</v>
      </c>
      <c r="D41" s="1" t="n">
        <v>38</v>
      </c>
    </row>
    <row r="42" customFormat="false" ht="15" hidden="false" customHeight="false" outlineLevel="0" collapsed="false">
      <c r="A42" s="16" t="n">
        <v>45724</v>
      </c>
      <c r="B42" s="1" t="n">
        <v>11341</v>
      </c>
      <c r="C42" s="1" t="n">
        <v>39167</v>
      </c>
      <c r="D42" s="1" t="n">
        <v>36</v>
      </c>
    </row>
    <row r="43" customFormat="false" ht="15" hidden="false" customHeight="false" outlineLevel="0" collapsed="false">
      <c r="A43" s="16" t="n">
        <v>45725</v>
      </c>
      <c r="B43" s="1" t="n">
        <v>9827</v>
      </c>
      <c r="C43" s="1" t="n">
        <v>41820</v>
      </c>
      <c r="D43" s="1" t="n">
        <v>42</v>
      </c>
    </row>
    <row r="44" customFormat="false" ht="15" hidden="false" customHeight="false" outlineLevel="0" collapsed="false">
      <c r="A44" s="16" t="n">
        <v>45726</v>
      </c>
      <c r="B44" s="1" t="n">
        <v>10014</v>
      </c>
      <c r="C44" s="1" t="n">
        <v>39806</v>
      </c>
      <c r="D44" s="1" t="n">
        <v>37</v>
      </c>
    </row>
    <row r="45" customFormat="false" ht="15" hidden="false" customHeight="false" outlineLevel="0" collapsed="false">
      <c r="A45" s="16" t="n">
        <v>45727</v>
      </c>
      <c r="B45" s="1" t="n">
        <v>9192</v>
      </c>
      <c r="C45" s="1" t="n">
        <v>36029</v>
      </c>
      <c r="D45" s="1" t="n">
        <v>24</v>
      </c>
    </row>
    <row r="46" customFormat="false" ht="15" hidden="false" customHeight="false" outlineLevel="0" collapsed="false">
      <c r="A46" s="16" t="n">
        <v>45728</v>
      </c>
      <c r="B46" s="1" t="n">
        <v>8333</v>
      </c>
      <c r="C46" s="1" t="n">
        <v>31248</v>
      </c>
      <c r="D46" s="1" t="n">
        <v>20</v>
      </c>
    </row>
    <row r="47" customFormat="false" ht="15" hidden="false" customHeight="false" outlineLevel="0" collapsed="false">
      <c r="A47" s="16" t="n">
        <v>45729</v>
      </c>
      <c r="B47" s="1" t="n">
        <v>9098</v>
      </c>
      <c r="C47" s="1" t="n">
        <v>34017</v>
      </c>
      <c r="D47" s="1" t="n">
        <v>34</v>
      </c>
    </row>
    <row r="48" customFormat="false" ht="15" hidden="false" customHeight="false" outlineLevel="0" collapsed="false">
      <c r="A48" s="16" t="n">
        <v>45730</v>
      </c>
      <c r="B48" s="1" t="n">
        <v>8561</v>
      </c>
      <c r="C48" s="1" t="n">
        <v>32951</v>
      </c>
      <c r="D48" s="1" t="n">
        <v>33</v>
      </c>
    </row>
    <row r="49" customFormat="false" ht="15" hidden="false" customHeight="false" outlineLevel="0" collapsed="false">
      <c r="A49" s="16" t="n">
        <v>45731</v>
      </c>
      <c r="B49" s="1" t="n">
        <v>11917</v>
      </c>
      <c r="C49" s="1" t="n">
        <v>40568</v>
      </c>
      <c r="D49" s="1" t="n">
        <v>34</v>
      </c>
    </row>
    <row r="50" customFormat="false" ht="15" hidden="false" customHeight="false" outlineLevel="0" collapsed="false">
      <c r="A50" s="16" t="n">
        <v>45732</v>
      </c>
      <c r="B50" s="1" t="n">
        <v>11083</v>
      </c>
      <c r="C50" s="1" t="n">
        <v>39111</v>
      </c>
      <c r="D50" s="1" t="n">
        <v>54</v>
      </c>
    </row>
    <row r="51" customFormat="false" ht="15" hidden="false" customHeight="false" outlineLevel="0" collapsed="false">
      <c r="A51" s="16" t="n">
        <v>45733</v>
      </c>
      <c r="B51" s="1" t="n">
        <v>9531</v>
      </c>
      <c r="C51" s="1" t="n">
        <v>34228</v>
      </c>
      <c r="D51" s="1" t="n">
        <v>49</v>
      </c>
    </row>
    <row r="52" customFormat="false" ht="15" hidden="false" customHeight="false" outlineLevel="0" collapsed="false">
      <c r="A52" s="16" t="n">
        <v>45734</v>
      </c>
      <c r="B52" s="1" t="n">
        <v>9313</v>
      </c>
      <c r="C52" s="1" t="n">
        <v>32750</v>
      </c>
      <c r="D52" s="1" t="n">
        <v>34</v>
      </c>
    </row>
    <row r="53" customFormat="false" ht="15" hidden="false" customHeight="false" outlineLevel="0" collapsed="false">
      <c r="A53" s="16" t="n">
        <v>45735</v>
      </c>
      <c r="B53" s="1" t="n">
        <v>8910</v>
      </c>
      <c r="C53" s="1" t="n">
        <v>31817</v>
      </c>
      <c r="D53" s="1" t="n">
        <v>40</v>
      </c>
    </row>
    <row r="54" customFormat="false" ht="15" hidden="false" customHeight="false" outlineLevel="0" collapsed="false">
      <c r="A54" s="16" t="n">
        <v>45736</v>
      </c>
      <c r="B54" s="1" t="n">
        <v>8841</v>
      </c>
      <c r="C54" s="1" t="n">
        <v>32156</v>
      </c>
      <c r="D54" s="1" t="n">
        <v>30</v>
      </c>
    </row>
    <row r="55" customFormat="false" ht="15" hidden="false" customHeight="false" outlineLevel="0" collapsed="false">
      <c r="A55" s="16" t="n">
        <v>45737</v>
      </c>
      <c r="B55" s="1" t="n">
        <v>9227</v>
      </c>
      <c r="C55" s="1" t="n">
        <v>36690</v>
      </c>
      <c r="D55" s="1" t="n">
        <v>45</v>
      </c>
    </row>
    <row r="56" customFormat="false" ht="15" hidden="false" customHeight="false" outlineLevel="0" collapsed="false">
      <c r="A56" s="16" t="n">
        <v>45738</v>
      </c>
      <c r="B56" s="1" t="n">
        <v>8624</v>
      </c>
      <c r="C56" s="1" t="n">
        <v>32308</v>
      </c>
      <c r="D56" s="1" t="n">
        <v>41</v>
      </c>
    </row>
    <row r="57" customFormat="false" ht="15" hidden="false" customHeight="false" outlineLevel="0" collapsed="false">
      <c r="A57" s="16" t="n">
        <v>45739</v>
      </c>
      <c r="B57" s="1" t="n">
        <v>13682</v>
      </c>
      <c r="C57" s="1" t="n">
        <v>95125</v>
      </c>
      <c r="D57" s="1" t="n">
        <v>75</v>
      </c>
    </row>
    <row r="58" customFormat="false" ht="15" hidden="false" customHeight="false" outlineLevel="0" collapsed="false">
      <c r="A58" s="16" t="n">
        <v>45740</v>
      </c>
      <c r="B58" s="1" t="n">
        <v>12983</v>
      </c>
      <c r="C58" s="1" t="n">
        <v>77739</v>
      </c>
      <c r="D58" s="1" t="n">
        <v>51</v>
      </c>
    </row>
    <row r="59" customFormat="false" ht="15" hidden="false" customHeight="false" outlineLevel="0" collapsed="false">
      <c r="A59" s="16" t="n">
        <v>45741</v>
      </c>
      <c r="B59" s="1" t="n">
        <v>11163</v>
      </c>
      <c r="C59" s="1" t="n">
        <v>54207</v>
      </c>
      <c r="D59" s="1" t="n">
        <v>51</v>
      </c>
    </row>
    <row r="60" customFormat="false" ht="15" hidden="false" customHeight="false" outlineLevel="0" collapsed="false">
      <c r="A60" s="16" t="n">
        <v>45742</v>
      </c>
      <c r="B60" s="1" t="n">
        <v>12091</v>
      </c>
      <c r="C60" s="1" t="n">
        <v>52522</v>
      </c>
      <c r="D60" s="1" t="n">
        <v>37</v>
      </c>
    </row>
    <row r="61" customFormat="false" ht="15" hidden="false" customHeight="false" outlineLevel="0" collapsed="false">
      <c r="A61" s="16" t="n">
        <v>45743</v>
      </c>
      <c r="B61" s="1" t="n">
        <v>10193</v>
      </c>
      <c r="C61" s="1" t="n">
        <v>42356</v>
      </c>
      <c r="D61" s="1" t="n">
        <v>47</v>
      </c>
    </row>
    <row r="62" customFormat="false" ht="15" hidden="false" customHeight="false" outlineLevel="0" collapsed="false">
      <c r="A62" s="16" t="n">
        <v>45744</v>
      </c>
      <c r="B62" s="1" t="n">
        <v>9072</v>
      </c>
      <c r="C62" s="1" t="n">
        <v>36050</v>
      </c>
      <c r="D62" s="1" t="n">
        <v>23</v>
      </c>
    </row>
    <row r="63" customFormat="false" ht="15" hidden="false" customHeight="false" outlineLevel="0" collapsed="false">
      <c r="A63" s="16" t="n">
        <v>45745</v>
      </c>
      <c r="B63" s="1" t="n">
        <v>9123</v>
      </c>
      <c r="C63" s="1" t="n">
        <v>36547</v>
      </c>
      <c r="D63" s="1" t="n">
        <v>25</v>
      </c>
    </row>
    <row r="64" customFormat="false" ht="15" hidden="false" customHeight="false" outlineLevel="0" collapsed="false">
      <c r="A64" s="16" t="n">
        <v>45746</v>
      </c>
      <c r="B64" s="1" t="n">
        <v>9138</v>
      </c>
      <c r="C64" s="1" t="n">
        <v>35801</v>
      </c>
      <c r="D64" s="1" t="n">
        <v>32</v>
      </c>
    </row>
    <row r="65" customFormat="false" ht="15" hidden="false" customHeight="false" outlineLevel="0" collapsed="false">
      <c r="A65" s="16" t="n">
        <v>45747</v>
      </c>
      <c r="B65" s="1" t="n">
        <v>10730</v>
      </c>
      <c r="C65" s="1" t="n">
        <v>40244</v>
      </c>
      <c r="D65" s="1" t="n">
        <v>37</v>
      </c>
    </row>
    <row r="66" customFormat="false" ht="15" hidden="false" customHeight="false" outlineLevel="0" collapsed="false">
      <c r="A66" s="16" t="n">
        <v>45748</v>
      </c>
      <c r="B66" s="1" t="n">
        <v>8721</v>
      </c>
      <c r="C66" s="1" t="n">
        <v>32036</v>
      </c>
      <c r="D66" s="1" t="n">
        <v>32</v>
      </c>
    </row>
    <row r="67" customFormat="false" ht="15" hidden="false" customHeight="false" outlineLevel="0" collapsed="false">
      <c r="A67" s="16" t="n">
        <v>45749</v>
      </c>
      <c r="B67" s="1" t="n">
        <v>8449</v>
      </c>
      <c r="C67" s="1" t="n">
        <v>30779</v>
      </c>
      <c r="D67" s="1" t="n">
        <v>34</v>
      </c>
    </row>
    <row r="68" customFormat="false" ht="15" hidden="false" customHeight="false" outlineLevel="0" collapsed="false">
      <c r="A68" s="16" t="n">
        <v>45750</v>
      </c>
      <c r="B68" s="1" t="n">
        <v>8364</v>
      </c>
      <c r="C68" s="1" t="n">
        <v>31048</v>
      </c>
      <c r="D68" s="1" t="n">
        <v>32</v>
      </c>
    </row>
    <row r="69" customFormat="false" ht="15" hidden="false" customHeight="false" outlineLevel="0" collapsed="false">
      <c r="A69" s="16" t="n">
        <v>45751</v>
      </c>
      <c r="B69" s="1" t="n">
        <v>8815</v>
      </c>
      <c r="C69" s="1" t="n">
        <v>35002</v>
      </c>
      <c r="D69" s="1" t="n">
        <v>31</v>
      </c>
    </row>
    <row r="70" customFormat="false" ht="15" hidden="false" customHeight="false" outlineLevel="0" collapsed="false">
      <c r="A70" s="16" t="n">
        <v>45752</v>
      </c>
      <c r="B70" s="1" t="n">
        <v>8250</v>
      </c>
      <c r="C70" s="1" t="n">
        <v>34772</v>
      </c>
      <c r="D70" s="1" t="n">
        <v>27</v>
      </c>
    </row>
    <row r="71" customFormat="false" ht="15" hidden="false" customHeight="false" outlineLevel="0" collapsed="false">
      <c r="A71" s="16" t="n">
        <v>45753</v>
      </c>
      <c r="B71" s="1" t="n">
        <v>8237</v>
      </c>
      <c r="C71" s="1" t="n">
        <v>31420</v>
      </c>
      <c r="D71" s="1" t="n">
        <v>35</v>
      </c>
    </row>
    <row r="72" customFormat="false" ht="15" hidden="false" customHeight="false" outlineLevel="0" collapsed="false">
      <c r="A72" s="16" t="n">
        <v>45754</v>
      </c>
      <c r="B72" s="1" t="n">
        <v>10373</v>
      </c>
      <c r="C72" s="1" t="n">
        <v>39707</v>
      </c>
      <c r="D72" s="1" t="n">
        <v>30</v>
      </c>
    </row>
    <row r="73" customFormat="false" ht="15" hidden="false" customHeight="false" outlineLevel="0" collapsed="false">
      <c r="A73" s="16" t="n">
        <v>45755</v>
      </c>
      <c r="B73" s="1" t="n">
        <v>10205</v>
      </c>
      <c r="C73" s="1" t="n">
        <v>39642</v>
      </c>
      <c r="D73" s="1" t="n">
        <v>41</v>
      </c>
    </row>
    <row r="74" customFormat="false" ht="15" hidden="false" customHeight="false" outlineLevel="0" collapsed="false">
      <c r="A74" s="16" t="n">
        <v>45756</v>
      </c>
      <c r="B74" s="1" t="n">
        <v>8971</v>
      </c>
      <c r="C74" s="1" t="n">
        <v>34467</v>
      </c>
      <c r="D74" s="1" t="n">
        <v>34</v>
      </c>
    </row>
    <row r="75" customFormat="false" ht="15" hidden="false" customHeight="false" outlineLevel="0" collapsed="false">
      <c r="A75" s="16" t="n">
        <v>45757</v>
      </c>
      <c r="B75" s="1" t="n">
        <v>11556</v>
      </c>
      <c r="C75" s="1" t="n">
        <v>45421</v>
      </c>
      <c r="D75" s="1" t="n">
        <v>38</v>
      </c>
    </row>
    <row r="76" customFormat="false" ht="15" hidden="false" customHeight="false" outlineLevel="0" collapsed="false">
      <c r="A76" s="16" t="n">
        <v>45758</v>
      </c>
      <c r="B76" s="1" t="n">
        <v>9394</v>
      </c>
      <c r="C76" s="1" t="n">
        <v>34879</v>
      </c>
      <c r="D76" s="1" t="n">
        <v>25</v>
      </c>
    </row>
    <row r="77" customFormat="false" ht="15" hidden="false" customHeight="false" outlineLevel="0" collapsed="false">
      <c r="A77" s="16" t="n">
        <v>45759</v>
      </c>
      <c r="B77" s="1" t="n">
        <v>8715</v>
      </c>
      <c r="C77" s="1" t="n">
        <v>34041</v>
      </c>
      <c r="D77" s="1" t="n">
        <v>35</v>
      </c>
    </row>
    <row r="78" customFormat="false" ht="15" hidden="false" customHeight="false" outlineLevel="0" collapsed="false">
      <c r="A78" s="16" t="n">
        <v>45760</v>
      </c>
      <c r="B78" s="1" t="n">
        <v>17110</v>
      </c>
      <c r="C78" s="1" t="n">
        <v>90040</v>
      </c>
      <c r="D78" s="1" t="n">
        <v>72</v>
      </c>
    </row>
    <row r="79" customFormat="false" ht="15" hidden="false" customHeight="false" outlineLevel="0" collapsed="false">
      <c r="A79" s="16" t="n">
        <v>45761</v>
      </c>
      <c r="B79" s="1" t="n">
        <v>15259</v>
      </c>
      <c r="C79" s="1" t="n">
        <v>68869</v>
      </c>
      <c r="D79" s="1" t="n">
        <v>61</v>
      </c>
    </row>
    <row r="80" customFormat="false" ht="15" hidden="false" customHeight="false" outlineLevel="0" collapsed="false">
      <c r="A80" s="16" t="n">
        <v>45762</v>
      </c>
      <c r="B80" s="1" t="n">
        <v>11537</v>
      </c>
      <c r="C80" s="1" t="n">
        <v>46219</v>
      </c>
      <c r="D80" s="1" t="n">
        <v>71</v>
      </c>
    </row>
    <row r="81" customFormat="false" ht="15" hidden="false" customHeight="false" outlineLevel="0" collapsed="false">
      <c r="A81" s="16" t="n">
        <v>45763</v>
      </c>
      <c r="B81" s="1" t="n">
        <v>10740</v>
      </c>
      <c r="C81" s="1" t="n">
        <v>39939</v>
      </c>
      <c r="D81" s="1" t="n">
        <v>27</v>
      </c>
    </row>
    <row r="82" customFormat="false" ht="15" hidden="false" customHeight="false" outlineLevel="0" collapsed="false">
      <c r="A82" s="16" t="n">
        <v>45764</v>
      </c>
      <c r="B82" s="1" t="n">
        <v>12204</v>
      </c>
      <c r="C82" s="1" t="n">
        <v>46035</v>
      </c>
      <c r="D82" s="1" t="n">
        <v>39</v>
      </c>
    </row>
    <row r="83" customFormat="false" ht="15" hidden="false" customHeight="false" outlineLevel="0" collapsed="false">
      <c r="A83" s="16" t="n">
        <v>45765</v>
      </c>
      <c r="B83" s="1" t="n">
        <v>9645</v>
      </c>
      <c r="C83" s="1" t="n">
        <v>37615</v>
      </c>
      <c r="D83" s="1" t="n">
        <v>36</v>
      </c>
    </row>
    <row r="84" customFormat="false" ht="15" hidden="false" customHeight="false" outlineLevel="0" collapsed="false">
      <c r="A84" s="16" t="n">
        <v>45766</v>
      </c>
      <c r="B84" s="1" t="n">
        <v>9480</v>
      </c>
      <c r="C84" s="1" t="n">
        <v>36798</v>
      </c>
      <c r="D84" s="1" t="n">
        <v>33</v>
      </c>
    </row>
    <row r="85" customFormat="false" ht="15" hidden="false" customHeight="false" outlineLevel="0" collapsed="false">
      <c r="A85" s="16" t="n">
        <v>45767</v>
      </c>
      <c r="B85" s="1" t="n">
        <v>10249</v>
      </c>
      <c r="C85" s="1" t="n">
        <v>39987</v>
      </c>
      <c r="D85" s="1" t="n">
        <v>38</v>
      </c>
    </row>
    <row r="86" customFormat="false" ht="15" hidden="false" customHeight="false" outlineLevel="0" collapsed="false">
      <c r="A86" s="16" t="n">
        <v>45768</v>
      </c>
      <c r="B86" s="1" t="n">
        <v>12780</v>
      </c>
      <c r="C86" s="1" t="n">
        <v>47622</v>
      </c>
      <c r="D86" s="1" t="n">
        <v>51</v>
      </c>
    </row>
    <row r="87" customFormat="false" ht="15" hidden="false" customHeight="false" outlineLevel="0" collapsed="false">
      <c r="A87" s="16" t="n">
        <v>45769</v>
      </c>
      <c r="B87" s="1" t="n">
        <v>10329</v>
      </c>
      <c r="C87" s="1" t="n">
        <v>40046</v>
      </c>
      <c r="D87" s="1" t="n">
        <v>42</v>
      </c>
    </row>
    <row r="88" customFormat="false" ht="15" hidden="false" customHeight="false" outlineLevel="0" collapsed="false">
      <c r="A88" s="16" t="n">
        <v>45770</v>
      </c>
      <c r="B88" s="1" t="n">
        <v>9637</v>
      </c>
      <c r="C88" s="1" t="n">
        <v>37778</v>
      </c>
      <c r="D88" s="1" t="n">
        <v>29</v>
      </c>
    </row>
    <row r="89" customFormat="false" ht="15" hidden="false" customHeight="false" outlineLevel="0" collapsed="false">
      <c r="A89" s="16" t="n">
        <v>45771</v>
      </c>
      <c r="B89" s="1" t="n">
        <v>9749</v>
      </c>
      <c r="C89" s="1" t="n">
        <v>36817</v>
      </c>
      <c r="D89" s="1" t="n">
        <v>24</v>
      </c>
    </row>
    <row r="90" customFormat="false" ht="15" hidden="false" customHeight="false" outlineLevel="0" collapsed="false">
      <c r="A90" s="16" t="n">
        <v>45772</v>
      </c>
      <c r="B90" s="1" t="n">
        <v>9875</v>
      </c>
      <c r="C90" s="1" t="n">
        <v>36459</v>
      </c>
      <c r="D90" s="1" t="n">
        <v>25</v>
      </c>
    </row>
    <row r="91" customFormat="false" ht="15" hidden="false" customHeight="false" outlineLevel="0" collapsed="false">
      <c r="A91" s="16" t="n">
        <v>45773</v>
      </c>
      <c r="B91" s="1" t="n">
        <v>10237</v>
      </c>
      <c r="C91" s="1" t="n">
        <v>37865</v>
      </c>
      <c r="D91" s="1" t="n">
        <v>39</v>
      </c>
    </row>
    <row r="92" customFormat="false" ht="15" hidden="false" customHeight="false" outlineLevel="0" collapsed="false">
      <c r="A92" s="16" t="n">
        <v>45774</v>
      </c>
      <c r="B92" s="1" t="n">
        <v>9561</v>
      </c>
      <c r="C92" s="1" t="n">
        <v>34366</v>
      </c>
      <c r="D92" s="1" t="n">
        <v>27</v>
      </c>
    </row>
    <row r="93" customFormat="false" ht="15" hidden="false" customHeight="false" outlineLevel="0" collapsed="false">
      <c r="A93" s="16" t="n">
        <v>45775</v>
      </c>
      <c r="B93" s="1" t="n">
        <v>8982</v>
      </c>
      <c r="C93" s="1" t="n">
        <v>32497</v>
      </c>
      <c r="D93" s="1" t="n">
        <v>24</v>
      </c>
    </row>
    <row r="94" customFormat="false" ht="15" hidden="false" customHeight="false" outlineLevel="0" collapsed="false">
      <c r="A94" s="16" t="n">
        <v>45776</v>
      </c>
      <c r="B94" s="1" t="n">
        <v>8156</v>
      </c>
      <c r="C94" s="1" t="n">
        <v>30427</v>
      </c>
      <c r="D94" s="1" t="n">
        <v>25</v>
      </c>
    </row>
    <row r="95" customFormat="false" ht="15" hidden="false" customHeight="false" outlineLevel="0" collapsed="false">
      <c r="A95" s="16" t="n">
        <v>45777</v>
      </c>
      <c r="B95" s="1" t="n">
        <v>8757</v>
      </c>
      <c r="C95" s="1" t="n">
        <v>31993</v>
      </c>
      <c r="D95" s="1" t="n">
        <v>22</v>
      </c>
    </row>
    <row r="96" customFormat="false" ht="15" hidden="false" customHeight="false" outlineLevel="0" collapsed="false">
      <c r="A96" s="16" t="n">
        <v>45778</v>
      </c>
      <c r="B96" s="1" t="n">
        <v>8019</v>
      </c>
      <c r="C96" s="1" t="n">
        <v>30480</v>
      </c>
      <c r="D96" s="1" t="n">
        <v>0</v>
      </c>
    </row>
    <row r="97" customFormat="false" ht="15" hidden="false" customHeight="false" outlineLevel="0" collapsed="false">
      <c r="A97" s="16" t="n">
        <v>45779</v>
      </c>
      <c r="B97" s="1" t="n">
        <v>9178</v>
      </c>
      <c r="C97" s="1" t="n">
        <v>33508</v>
      </c>
      <c r="D97" s="1" t="n">
        <v>30</v>
      </c>
    </row>
    <row r="98" customFormat="false" ht="15" hidden="false" customHeight="false" outlineLevel="0" collapsed="false">
      <c r="A98" s="16" t="n">
        <v>45780</v>
      </c>
      <c r="B98" s="1" t="n">
        <v>10642</v>
      </c>
      <c r="C98" s="1" t="n">
        <v>37075</v>
      </c>
      <c r="D98" s="1" t="n">
        <v>35</v>
      </c>
    </row>
    <row r="99" customFormat="false" ht="15" hidden="false" customHeight="false" outlineLevel="0" collapsed="false">
      <c r="A99" s="16" t="n">
        <v>45781</v>
      </c>
      <c r="B99" s="1" t="n">
        <v>9086</v>
      </c>
      <c r="C99" s="1" t="n">
        <v>32948</v>
      </c>
      <c r="D99" s="1" t="n">
        <v>31</v>
      </c>
    </row>
    <row r="100" customFormat="false" ht="15" hidden="false" customHeight="false" outlineLevel="0" collapsed="false">
      <c r="A100" s="16" t="n">
        <v>45782</v>
      </c>
      <c r="B100" s="1" t="n">
        <v>9825</v>
      </c>
      <c r="C100" s="1" t="n">
        <v>35161</v>
      </c>
      <c r="D100" s="1" t="n">
        <v>30</v>
      </c>
    </row>
    <row r="101" customFormat="false" ht="15" hidden="false" customHeight="false" outlineLevel="0" collapsed="false">
      <c r="A101" s="16" t="n">
        <v>45783</v>
      </c>
      <c r="B101" s="1" t="n">
        <v>8686</v>
      </c>
      <c r="C101" s="1" t="n">
        <v>31326</v>
      </c>
      <c r="D101" s="1" t="n">
        <v>41</v>
      </c>
    </row>
    <row r="102" customFormat="false" ht="15" hidden="false" customHeight="false" outlineLevel="0" collapsed="false">
      <c r="A102" s="16" t="n">
        <v>45784</v>
      </c>
      <c r="B102" s="1" t="n">
        <v>8642</v>
      </c>
      <c r="C102" s="1" t="n">
        <v>32059</v>
      </c>
      <c r="D102" s="1" t="n">
        <v>33</v>
      </c>
    </row>
    <row r="103" customFormat="false" ht="15" hidden="false" customHeight="false" outlineLevel="0" collapsed="false">
      <c r="A103" s="16" t="n">
        <v>45785</v>
      </c>
      <c r="B103" s="1" t="n">
        <v>8370</v>
      </c>
      <c r="C103" s="1" t="n">
        <v>33248</v>
      </c>
      <c r="D103" s="1" t="n">
        <v>27</v>
      </c>
    </row>
    <row r="104" customFormat="false" ht="15" hidden="false" customHeight="false" outlineLevel="0" collapsed="false">
      <c r="A104" s="16" t="n">
        <v>45786</v>
      </c>
      <c r="B104" s="1" t="n">
        <v>9074</v>
      </c>
      <c r="C104" s="1" t="n">
        <v>32875</v>
      </c>
      <c r="D104" s="1" t="n">
        <v>24</v>
      </c>
    </row>
    <row r="105" customFormat="false" ht="15" hidden="false" customHeight="false" outlineLevel="0" collapsed="false">
      <c r="A105" s="16" t="n">
        <v>45787</v>
      </c>
      <c r="B105" s="1" t="n">
        <v>9611</v>
      </c>
      <c r="C105" s="1" t="n">
        <v>36098</v>
      </c>
      <c r="D105" s="1" t="n">
        <v>31</v>
      </c>
    </row>
    <row r="106" customFormat="false" ht="15" hidden="false" customHeight="false" outlineLevel="0" collapsed="false">
      <c r="A106" s="16" t="n">
        <v>45788</v>
      </c>
      <c r="B106" s="1" t="n">
        <v>9938</v>
      </c>
      <c r="C106" s="1" t="n">
        <v>37166</v>
      </c>
      <c r="D106" s="1" t="n">
        <v>30</v>
      </c>
    </row>
    <row r="107" customFormat="false" ht="15" hidden="false" customHeight="false" outlineLevel="0" collapsed="false">
      <c r="A107" s="16" t="n">
        <v>45789</v>
      </c>
      <c r="B107" s="1" t="n">
        <v>8957</v>
      </c>
      <c r="C107" s="1" t="n">
        <v>32465</v>
      </c>
      <c r="D107" s="1" t="n">
        <v>24</v>
      </c>
    </row>
    <row r="108" customFormat="false" ht="15" hidden="false" customHeight="false" outlineLevel="0" collapsed="false">
      <c r="A108" s="16" t="n">
        <v>45790</v>
      </c>
      <c r="B108" s="1" t="n">
        <v>9095</v>
      </c>
      <c r="C108" s="1" t="n">
        <v>33135</v>
      </c>
      <c r="D108" s="1" t="n">
        <v>30</v>
      </c>
    </row>
    <row r="109" customFormat="false" ht="15" hidden="false" customHeight="false" outlineLevel="0" collapsed="false">
      <c r="A109" s="16" t="n">
        <v>45791</v>
      </c>
      <c r="B109" s="1" t="n">
        <v>9691</v>
      </c>
      <c r="C109" s="1" t="n">
        <v>32920</v>
      </c>
      <c r="D109" s="1" t="n">
        <v>40</v>
      </c>
    </row>
    <row r="110" customFormat="false" ht="15" hidden="false" customHeight="false" outlineLevel="0" collapsed="false">
      <c r="A110" s="16" t="n">
        <v>45792</v>
      </c>
      <c r="B110" s="1" t="n">
        <v>10995</v>
      </c>
      <c r="C110" s="1" t="n">
        <v>38610</v>
      </c>
      <c r="D110" s="1" t="n">
        <v>38</v>
      </c>
    </row>
    <row r="111" customFormat="false" ht="15" hidden="false" customHeight="false" outlineLevel="0" collapsed="false">
      <c r="A111" s="16" t="n">
        <v>45793</v>
      </c>
      <c r="B111" s="1" t="n">
        <v>10086</v>
      </c>
      <c r="C111" s="1" t="n">
        <v>34627</v>
      </c>
      <c r="D111" s="1" t="n">
        <v>30</v>
      </c>
    </row>
    <row r="112" customFormat="false" ht="15" hidden="false" customHeight="false" outlineLevel="0" collapsed="false">
      <c r="A112" s="16" t="n">
        <v>45794</v>
      </c>
      <c r="B112" s="1" t="n">
        <v>11557</v>
      </c>
      <c r="C112" s="1" t="n">
        <v>38654</v>
      </c>
      <c r="D112" s="1" t="n">
        <v>31</v>
      </c>
    </row>
    <row r="113" customFormat="false" ht="15" hidden="false" customHeight="false" outlineLevel="0" collapsed="false">
      <c r="A113" s="16" t="n">
        <v>45795</v>
      </c>
      <c r="B113" s="1" t="n">
        <v>9166</v>
      </c>
      <c r="C113" s="1" t="n">
        <v>31617</v>
      </c>
      <c r="D113" s="1" t="n">
        <v>27</v>
      </c>
    </row>
    <row r="114" customFormat="false" ht="15" hidden="false" customHeight="false" outlineLevel="0" collapsed="false">
      <c r="A114" s="16" t="n">
        <v>45796</v>
      </c>
      <c r="B114" s="1" t="n">
        <v>9196</v>
      </c>
      <c r="C114" s="1" t="n">
        <v>34443</v>
      </c>
      <c r="D114" s="1" t="n">
        <v>30</v>
      </c>
    </row>
    <row r="115" customFormat="false" ht="15" hidden="false" customHeight="false" outlineLevel="0" collapsed="false">
      <c r="A115" s="16" t="n">
        <v>45797</v>
      </c>
      <c r="B115" s="1" t="n">
        <v>8777</v>
      </c>
      <c r="C115" s="1" t="n">
        <v>32165</v>
      </c>
      <c r="D115" s="1" t="n">
        <v>28</v>
      </c>
    </row>
    <row r="116" customFormat="false" ht="15" hidden="false" customHeight="false" outlineLevel="0" collapsed="false">
      <c r="A116" s="16" t="n">
        <v>45798</v>
      </c>
      <c r="B116" s="1" t="n">
        <v>8551</v>
      </c>
      <c r="C116" s="1" t="n">
        <v>31204</v>
      </c>
      <c r="D116" s="1" t="n">
        <v>20</v>
      </c>
    </row>
    <row r="117" customFormat="false" ht="15" hidden="false" customHeight="false" outlineLevel="0" collapsed="false">
      <c r="A117" s="16" t="n">
        <v>45799</v>
      </c>
      <c r="B117" s="1" t="n">
        <v>7806</v>
      </c>
      <c r="C117" s="1" t="n">
        <v>27864</v>
      </c>
      <c r="D117" s="1" t="n">
        <v>21</v>
      </c>
    </row>
    <row r="118" customFormat="false" ht="15" hidden="false" customHeight="false" outlineLevel="0" collapsed="false">
      <c r="A118" s="16" t="n">
        <v>45800</v>
      </c>
      <c r="B118" s="1" t="n">
        <v>8216</v>
      </c>
      <c r="C118" s="1" t="n">
        <v>28837</v>
      </c>
      <c r="D118" s="1" t="n">
        <v>26</v>
      </c>
    </row>
    <row r="119" customFormat="false" ht="15" hidden="false" customHeight="false" outlineLevel="0" collapsed="false">
      <c r="A119" s="16" t="n">
        <v>45801</v>
      </c>
      <c r="B119" s="1" t="n">
        <v>7865</v>
      </c>
      <c r="C119" s="1" t="n">
        <v>27266</v>
      </c>
      <c r="D119" s="1" t="n">
        <v>30</v>
      </c>
    </row>
    <row r="120" customFormat="false" ht="15" hidden="false" customHeight="false" outlineLevel="0" collapsed="false">
      <c r="A120" s="16" t="n">
        <v>45802</v>
      </c>
      <c r="B120" s="1" t="n">
        <v>8099</v>
      </c>
      <c r="C120" s="1" t="n">
        <v>27728</v>
      </c>
      <c r="D120" s="1" t="n">
        <v>35</v>
      </c>
    </row>
    <row r="121" customFormat="false" ht="15" hidden="false" customHeight="false" outlineLevel="0" collapsed="false">
      <c r="A121" s="16" t="n">
        <v>45803</v>
      </c>
      <c r="B121" s="1" t="n">
        <v>9032</v>
      </c>
      <c r="C121" s="1" t="n">
        <v>30671</v>
      </c>
      <c r="D121" s="1" t="n">
        <v>36</v>
      </c>
    </row>
    <row r="122" customFormat="false" ht="15" hidden="false" customHeight="false" outlineLevel="0" collapsed="false">
      <c r="A122" s="16" t="n">
        <v>45804</v>
      </c>
      <c r="B122" s="1" t="n">
        <v>9109</v>
      </c>
      <c r="C122" s="1" t="n">
        <v>33309</v>
      </c>
      <c r="D122" s="1" t="n">
        <v>22</v>
      </c>
    </row>
    <row r="123" customFormat="false" ht="15" hidden="false" customHeight="false" outlineLevel="0" collapsed="false">
      <c r="A123" s="16" t="n">
        <v>45805</v>
      </c>
      <c r="B123" s="1" t="n">
        <v>10665</v>
      </c>
      <c r="C123" s="1" t="n">
        <v>34373</v>
      </c>
      <c r="D123" s="1" t="n">
        <v>31</v>
      </c>
    </row>
    <row r="124" customFormat="false" ht="15" hidden="false" customHeight="false" outlineLevel="0" collapsed="false">
      <c r="A124" s="16" t="n">
        <v>45806</v>
      </c>
      <c r="B124" s="1" t="n">
        <v>8895</v>
      </c>
      <c r="C124" s="1" t="n">
        <v>30907</v>
      </c>
      <c r="D124" s="1" t="n">
        <v>28</v>
      </c>
    </row>
    <row r="125" customFormat="false" ht="15" hidden="false" customHeight="false" outlineLevel="0" collapsed="false">
      <c r="A125" s="16" t="n">
        <v>45807</v>
      </c>
      <c r="B125" s="1" t="n">
        <v>8938</v>
      </c>
      <c r="C125" s="1" t="n">
        <v>32136</v>
      </c>
      <c r="D125" s="1" t="n">
        <v>28</v>
      </c>
    </row>
    <row r="126" customFormat="false" ht="15" hidden="false" customHeight="false" outlineLevel="0" collapsed="false">
      <c r="A126" s="16" t="n">
        <v>45808</v>
      </c>
      <c r="B126" s="1" t="n">
        <v>8040</v>
      </c>
      <c r="C126" s="1" t="n">
        <v>28917</v>
      </c>
      <c r="D126" s="1" t="n">
        <v>33</v>
      </c>
    </row>
    <row r="127" customFormat="false" ht="15" hidden="false" customHeight="false" outlineLevel="0" collapsed="false">
      <c r="A127" s="16" t="n">
        <v>45809</v>
      </c>
      <c r="B127" s="1" t="n">
        <v>8245</v>
      </c>
      <c r="C127" s="1" t="n">
        <v>28779</v>
      </c>
      <c r="D127" s="1" t="n">
        <v>37</v>
      </c>
    </row>
    <row r="128" customFormat="false" ht="15" hidden="false" customHeight="false" outlineLevel="0" collapsed="false">
      <c r="A128" s="16" t="n">
        <v>45810</v>
      </c>
      <c r="B128" s="1" t="n">
        <v>9388</v>
      </c>
      <c r="C128" s="1" t="n">
        <v>32894</v>
      </c>
      <c r="D128" s="1" t="n">
        <v>31</v>
      </c>
    </row>
    <row r="129" customFormat="false" ht="15" hidden="false" customHeight="false" outlineLevel="0" collapsed="false">
      <c r="A129" s="16" t="n">
        <v>45811</v>
      </c>
      <c r="B129" s="1" t="n">
        <v>9087</v>
      </c>
      <c r="C129" s="1" t="n">
        <v>32518</v>
      </c>
      <c r="D129" s="1" t="n">
        <v>21</v>
      </c>
    </row>
    <row r="130" customFormat="false" ht="15" hidden="false" customHeight="false" outlineLevel="0" collapsed="false">
      <c r="A130" s="16" t="n">
        <v>45812</v>
      </c>
      <c r="B130" s="1" t="n">
        <v>8978</v>
      </c>
      <c r="C130" s="1" t="n">
        <v>30098</v>
      </c>
      <c r="D130" s="1" t="n">
        <v>24</v>
      </c>
    </row>
    <row r="131" customFormat="false" ht="15" hidden="false" customHeight="false" outlineLevel="0" collapsed="false">
      <c r="A131" s="16" t="n">
        <v>45813</v>
      </c>
      <c r="B131" s="1" t="n">
        <v>8291</v>
      </c>
      <c r="C131" s="1" t="n">
        <v>27930</v>
      </c>
      <c r="D131" s="1" t="n">
        <v>37</v>
      </c>
    </row>
    <row r="132" customFormat="false" ht="15" hidden="false" customHeight="false" outlineLevel="0" collapsed="false">
      <c r="A132" s="16" t="n">
        <v>45814</v>
      </c>
      <c r="B132" s="1" t="n">
        <v>7782</v>
      </c>
      <c r="C132" s="1" t="n">
        <v>26512</v>
      </c>
      <c r="D132" s="1" t="n">
        <v>28</v>
      </c>
    </row>
    <row r="133" customFormat="false" ht="15" hidden="false" customHeight="false" outlineLevel="0" collapsed="false">
      <c r="A133" s="16" t="n">
        <v>45815</v>
      </c>
      <c r="B133" s="1" t="n">
        <v>7127</v>
      </c>
      <c r="C133" s="1" t="n">
        <v>24163</v>
      </c>
      <c r="D133" s="1" t="n">
        <v>34</v>
      </c>
    </row>
    <row r="134" customFormat="false" ht="15" hidden="false" customHeight="false" outlineLevel="0" collapsed="false">
      <c r="A134" s="16" t="n">
        <v>45816</v>
      </c>
      <c r="B134" s="1" t="n">
        <v>8720</v>
      </c>
      <c r="C134" s="1" t="n">
        <v>29653</v>
      </c>
      <c r="D134" s="1" t="n">
        <v>25</v>
      </c>
    </row>
    <row r="135" customFormat="false" ht="15" hidden="false" customHeight="false" outlineLevel="0" collapsed="false">
      <c r="A135" s="16" t="n">
        <v>45817</v>
      </c>
      <c r="B135" s="1" t="n">
        <v>9112</v>
      </c>
      <c r="C135" s="1" t="n">
        <v>30687</v>
      </c>
      <c r="D135" s="1" t="n">
        <v>24</v>
      </c>
    </row>
    <row r="136" customFormat="false" ht="15" hidden="false" customHeight="false" outlineLevel="0" collapsed="false">
      <c r="A136" s="16" t="n">
        <v>45818</v>
      </c>
      <c r="B136" s="1" t="n">
        <v>10388</v>
      </c>
      <c r="C136" s="1" t="n">
        <v>35262</v>
      </c>
      <c r="D136" s="1" t="n">
        <v>39</v>
      </c>
    </row>
    <row r="137" customFormat="false" ht="15" hidden="false" customHeight="false" outlineLevel="0" collapsed="false">
      <c r="A137" s="16" t="n">
        <v>45819</v>
      </c>
      <c r="B137" s="1" t="n">
        <v>10370</v>
      </c>
      <c r="C137" s="1" t="n">
        <v>35567</v>
      </c>
      <c r="D137" s="1" t="n">
        <v>36</v>
      </c>
    </row>
    <row r="138" customFormat="false" ht="15" hidden="false" customHeight="false" outlineLevel="0" collapsed="false">
      <c r="A138" s="16" t="n">
        <v>45820</v>
      </c>
      <c r="B138" s="1" t="n">
        <v>9687</v>
      </c>
      <c r="C138" s="1" t="n">
        <v>34319</v>
      </c>
      <c r="D138" s="1" t="n">
        <v>27</v>
      </c>
    </row>
    <row r="139" customFormat="false" ht="15" hidden="false" customHeight="false" outlineLevel="0" collapsed="false">
      <c r="A139" s="16" t="n">
        <v>45821</v>
      </c>
      <c r="B139" s="1" t="n">
        <v>8020</v>
      </c>
      <c r="C139" s="1" t="n">
        <v>27500</v>
      </c>
      <c r="D139" s="1" t="n">
        <v>29</v>
      </c>
    </row>
    <row r="140" customFormat="false" ht="15" hidden="false" customHeight="false" outlineLevel="0" collapsed="false">
      <c r="A140" s="16" t="n">
        <v>45822</v>
      </c>
      <c r="B140" s="1" t="n">
        <v>8592</v>
      </c>
      <c r="C140" s="1" t="n">
        <v>28374</v>
      </c>
      <c r="D140" s="1" t="n">
        <v>32</v>
      </c>
    </row>
    <row r="141" customFormat="false" ht="15" hidden="false" customHeight="false" outlineLevel="0" collapsed="false">
      <c r="A141" s="16" t="n">
        <v>45823</v>
      </c>
      <c r="B141" s="1" t="n">
        <v>12833</v>
      </c>
      <c r="C141" s="1" t="n">
        <v>39985</v>
      </c>
      <c r="D141" s="1" t="n">
        <v>41</v>
      </c>
    </row>
    <row r="142" customFormat="false" ht="15" hidden="false" customHeight="false" outlineLevel="0" collapsed="false">
      <c r="A142" s="16" t="n">
        <v>45824</v>
      </c>
      <c r="B142" s="1" t="n">
        <v>11307</v>
      </c>
      <c r="C142" s="1" t="n">
        <v>39707</v>
      </c>
      <c r="D142" s="1" t="n">
        <v>36</v>
      </c>
    </row>
    <row r="143" customFormat="false" ht="15" hidden="false" customHeight="false" outlineLevel="0" collapsed="false">
      <c r="A143" s="16" t="n">
        <v>45825</v>
      </c>
      <c r="B143" s="1" t="n">
        <v>10184</v>
      </c>
      <c r="C143" s="1" t="n">
        <v>36075</v>
      </c>
      <c r="D143" s="1" t="n">
        <v>28</v>
      </c>
    </row>
    <row r="144" customFormat="false" ht="15" hidden="false" customHeight="false" outlineLevel="0" collapsed="false">
      <c r="A144" s="16" t="n">
        <v>45826</v>
      </c>
      <c r="B144" s="1" t="n">
        <v>10492</v>
      </c>
      <c r="C144" s="1" t="n">
        <v>34319</v>
      </c>
      <c r="D144" s="1" t="n">
        <v>26</v>
      </c>
    </row>
    <row r="145" customFormat="false" ht="15" hidden="false" customHeight="false" outlineLevel="0" collapsed="false">
      <c r="A145" s="16" t="n">
        <v>45827</v>
      </c>
      <c r="B145" s="1" t="n">
        <v>8938</v>
      </c>
      <c r="C145" s="1" t="n">
        <v>31973</v>
      </c>
      <c r="D145" s="1" t="n">
        <v>27</v>
      </c>
    </row>
    <row r="146" customFormat="false" ht="15" hidden="false" customHeight="false" outlineLevel="0" collapsed="false">
      <c r="A146" s="16" t="n">
        <v>45828</v>
      </c>
      <c r="B146" s="1" t="n">
        <v>10051</v>
      </c>
      <c r="C146" s="1" t="n">
        <v>33980</v>
      </c>
      <c r="D146" s="1" t="n">
        <v>40</v>
      </c>
    </row>
    <row r="147" customFormat="false" ht="15" hidden="false" customHeight="false" outlineLevel="0" collapsed="false">
      <c r="A147" s="16" t="n">
        <v>45829</v>
      </c>
      <c r="B147" s="1" t="n">
        <v>8166</v>
      </c>
      <c r="C147" s="1" t="n">
        <v>28783</v>
      </c>
      <c r="D147" s="1" t="n">
        <v>28</v>
      </c>
    </row>
    <row r="148" customFormat="false" ht="15" hidden="false" customHeight="false" outlineLevel="0" collapsed="false">
      <c r="A148" s="16" t="n">
        <v>45830</v>
      </c>
      <c r="B148" s="1" t="n">
        <v>8003</v>
      </c>
      <c r="C148" s="1" t="n">
        <v>28069</v>
      </c>
      <c r="D148" s="1" t="n">
        <v>21</v>
      </c>
    </row>
    <row r="149" customFormat="false" ht="15" hidden="false" customHeight="false" outlineLevel="0" collapsed="false">
      <c r="A149" s="16" t="n">
        <v>45831</v>
      </c>
      <c r="B149" s="1" t="n">
        <v>7588</v>
      </c>
      <c r="C149" s="1" t="n">
        <v>25198</v>
      </c>
      <c r="D149" s="1" t="n">
        <v>33</v>
      </c>
    </row>
    <row r="150" customFormat="false" ht="15" hidden="false" customHeight="false" outlineLevel="0" collapsed="false">
      <c r="A150" s="16" t="n">
        <v>45832</v>
      </c>
      <c r="B150" s="1" t="n">
        <v>11235</v>
      </c>
      <c r="C150" s="1" t="n">
        <v>32872</v>
      </c>
      <c r="D150" s="1" t="n">
        <v>26</v>
      </c>
    </row>
    <row r="151" customFormat="false" ht="15" hidden="false" customHeight="false" outlineLevel="0" collapsed="false">
      <c r="A151" s="16" t="n">
        <v>45833</v>
      </c>
      <c r="B151" s="1" t="n">
        <v>14767</v>
      </c>
      <c r="C151" s="1" t="n">
        <v>42239</v>
      </c>
      <c r="D151" s="1" t="n">
        <v>36</v>
      </c>
    </row>
    <row r="152" customFormat="false" ht="15" hidden="false" customHeight="false" outlineLevel="0" collapsed="false">
      <c r="A152" s="16" t="n">
        <v>45834</v>
      </c>
      <c r="B152" s="1" t="n">
        <v>10231</v>
      </c>
      <c r="C152" s="1" t="n">
        <v>31940</v>
      </c>
      <c r="D152" s="1" t="n">
        <v>41</v>
      </c>
    </row>
    <row r="153" customFormat="false" ht="15" hidden="false" customHeight="false" outlineLevel="0" collapsed="false">
      <c r="A153" s="16" t="n">
        <v>45835</v>
      </c>
      <c r="B153" s="1" t="n">
        <v>11112</v>
      </c>
      <c r="C153" s="1" t="n">
        <v>36523</v>
      </c>
      <c r="D153" s="1" t="n">
        <v>41</v>
      </c>
    </row>
    <row r="154" customFormat="false" ht="15" hidden="false" customHeight="false" outlineLevel="0" collapsed="false">
      <c r="A154" s="16" t="n">
        <v>45836</v>
      </c>
      <c r="B154" s="1" t="n">
        <v>9607</v>
      </c>
      <c r="C154" s="1" t="n">
        <v>31629</v>
      </c>
      <c r="D154" s="1" t="n">
        <v>35</v>
      </c>
    </row>
    <row r="155" customFormat="false" ht="15" hidden="false" customHeight="false" outlineLevel="0" collapsed="false">
      <c r="A155" s="16" t="n">
        <v>45837</v>
      </c>
      <c r="B155" s="1" t="n">
        <v>10030</v>
      </c>
      <c r="C155" s="1" t="n">
        <v>33563</v>
      </c>
      <c r="D155" s="1" t="n">
        <v>46</v>
      </c>
    </row>
    <row r="156" customFormat="false" ht="15" hidden="false" customHeight="false" outlineLevel="0" collapsed="false">
      <c r="A156" s="16" t="n">
        <v>45838</v>
      </c>
      <c r="B156" s="1" t="n">
        <v>10337</v>
      </c>
      <c r="C156" s="1" t="n">
        <v>32918</v>
      </c>
      <c r="D156" s="1" t="n">
        <v>41</v>
      </c>
    </row>
    <row r="157" customFormat="false" ht="15" hidden="false" customHeight="false" outlineLevel="0" collapsed="false">
      <c r="A157" s="16" t="n">
        <v>45839</v>
      </c>
      <c r="B157" s="1" t="n">
        <v>10955</v>
      </c>
      <c r="C157" s="1" t="n">
        <v>35794</v>
      </c>
      <c r="D157" s="1" t="n">
        <v>23</v>
      </c>
    </row>
    <row r="158" customFormat="false" ht="15" hidden="false" customHeight="false" outlineLevel="0" collapsed="false">
      <c r="A158" s="16" t="n">
        <v>45840</v>
      </c>
      <c r="B158" s="1" t="n">
        <v>10311</v>
      </c>
      <c r="C158" s="1" t="n">
        <v>34651</v>
      </c>
      <c r="D158" s="1" t="n">
        <v>22</v>
      </c>
    </row>
    <row r="159" customFormat="false" ht="15" hidden="false" customHeight="false" outlineLevel="0" collapsed="false">
      <c r="A159" s="16" t="n">
        <v>45841</v>
      </c>
      <c r="B159" s="1" t="n">
        <v>9651</v>
      </c>
      <c r="C159" s="1" t="n">
        <v>32387</v>
      </c>
      <c r="D159" s="1" t="n">
        <v>25</v>
      </c>
    </row>
    <row r="160" customFormat="false" ht="15" hidden="false" customHeight="false" outlineLevel="0" collapsed="false">
      <c r="A160" s="16" t="n">
        <v>45842</v>
      </c>
      <c r="B160" s="1" t="n">
        <v>8538</v>
      </c>
      <c r="C160" s="1" t="n">
        <v>28051</v>
      </c>
      <c r="D160" s="1" t="n">
        <v>29</v>
      </c>
    </row>
    <row r="161" customFormat="false" ht="15" hidden="false" customHeight="false" outlineLevel="0" collapsed="false">
      <c r="A161" s="16" t="n">
        <v>45843</v>
      </c>
      <c r="B161" s="1" t="n">
        <v>8591</v>
      </c>
      <c r="C161" s="1" t="n">
        <v>28457</v>
      </c>
      <c r="D161" s="1" t="n">
        <v>36</v>
      </c>
    </row>
    <row r="162" customFormat="false" ht="15" hidden="false" customHeight="false" outlineLevel="0" collapsed="false">
      <c r="A162" s="16" t="n">
        <v>45844</v>
      </c>
      <c r="B162" s="1" t="n">
        <v>8747</v>
      </c>
      <c r="C162" s="1" t="n">
        <v>29977</v>
      </c>
      <c r="D162" s="1" t="n">
        <v>23</v>
      </c>
    </row>
    <row r="163" customFormat="false" ht="15" hidden="false" customHeight="false" outlineLevel="0" collapsed="false">
      <c r="A163" s="16" t="n">
        <v>45845</v>
      </c>
      <c r="B163" s="1" t="n">
        <v>11596</v>
      </c>
      <c r="C163" s="1" t="n">
        <v>39790</v>
      </c>
      <c r="D163" s="1" t="n">
        <v>38</v>
      </c>
    </row>
    <row r="164" customFormat="false" ht="15" hidden="false" customHeight="false" outlineLevel="0" collapsed="false">
      <c r="A164" s="16" t="n">
        <v>45846</v>
      </c>
      <c r="B164" s="1" t="n">
        <v>12345</v>
      </c>
      <c r="C164" s="1" t="n">
        <v>43487</v>
      </c>
      <c r="D164" s="1" t="n">
        <v>33</v>
      </c>
    </row>
    <row r="165" customFormat="false" ht="15" hidden="false" customHeight="false" outlineLevel="0" collapsed="false">
      <c r="A165" s="16" t="n">
        <v>45847</v>
      </c>
      <c r="B165" s="1" t="n">
        <v>10359</v>
      </c>
      <c r="C165" s="1" t="n">
        <v>35439</v>
      </c>
      <c r="D165" s="1" t="n">
        <v>31</v>
      </c>
    </row>
    <row r="166" customFormat="false" ht="15" hidden="false" customHeight="false" outlineLevel="0" collapsed="false">
      <c r="A166" s="16" t="n">
        <v>45848</v>
      </c>
      <c r="B166" s="1" t="n">
        <v>8642</v>
      </c>
      <c r="C166" s="1" t="n">
        <v>29481</v>
      </c>
      <c r="D166" s="1" t="n">
        <v>27</v>
      </c>
    </row>
    <row r="167" customFormat="false" ht="15" hidden="false" customHeight="false" outlineLevel="0" collapsed="false">
      <c r="A167" s="16" t="n">
        <v>45849</v>
      </c>
      <c r="B167" s="1" t="n">
        <v>8945</v>
      </c>
      <c r="C167" s="1" t="n">
        <v>31213</v>
      </c>
      <c r="D167" s="1" t="n">
        <v>31</v>
      </c>
    </row>
    <row r="168" customFormat="false" ht="15" hidden="false" customHeight="false" outlineLevel="0" collapsed="false">
      <c r="A168" s="16" t="n">
        <v>45850</v>
      </c>
      <c r="B168" s="1" t="n">
        <v>12695</v>
      </c>
      <c r="C168" s="1" t="n">
        <v>38954</v>
      </c>
      <c r="D168" s="1" t="n">
        <v>40</v>
      </c>
    </row>
    <row r="169" customFormat="false" ht="15" hidden="false" customHeight="false" outlineLevel="0" collapsed="false">
      <c r="A169" s="16" t="n">
        <v>45851</v>
      </c>
      <c r="B169" s="1" t="n">
        <v>12145</v>
      </c>
      <c r="C169" s="1" t="n">
        <v>38068</v>
      </c>
      <c r="D169" s="1" t="n">
        <v>31</v>
      </c>
    </row>
    <row r="170" customFormat="false" ht="15" hidden="false" customHeight="false" outlineLevel="0" collapsed="false">
      <c r="A170" s="16" t="n">
        <v>45852</v>
      </c>
      <c r="B170" s="1" t="n">
        <v>10359</v>
      </c>
      <c r="C170" s="1" t="n">
        <v>34542</v>
      </c>
      <c r="D170" s="1" t="n">
        <v>30</v>
      </c>
    </row>
    <row r="171" customFormat="false" ht="15" hidden="false" customHeight="false" outlineLevel="0" collapsed="false">
      <c r="A171" s="16" t="n">
        <v>45853</v>
      </c>
      <c r="B171" s="1" t="n">
        <v>10029</v>
      </c>
      <c r="C171" s="1" t="n">
        <v>34504</v>
      </c>
      <c r="D171" s="1" t="n">
        <v>40</v>
      </c>
    </row>
    <row r="172" customFormat="false" ht="15" hidden="false" customHeight="false" outlineLevel="0" collapsed="false">
      <c r="A172" s="16" t="n">
        <v>45854</v>
      </c>
      <c r="B172" s="1" t="n">
        <v>10161</v>
      </c>
      <c r="C172" s="1" t="n">
        <v>33750</v>
      </c>
      <c r="D172" s="1" t="n">
        <v>21</v>
      </c>
    </row>
    <row r="173" customFormat="false" ht="15" hidden="false" customHeight="false" outlineLevel="0" collapsed="false">
      <c r="A173" s="16" t="n">
        <v>45855</v>
      </c>
      <c r="B173" s="1" t="n">
        <v>8375</v>
      </c>
      <c r="C173" s="1" t="n">
        <v>28758</v>
      </c>
      <c r="D173" s="1" t="n">
        <v>26</v>
      </c>
    </row>
    <row r="174" customFormat="false" ht="15" hidden="false" customHeight="false" outlineLevel="0" collapsed="false">
      <c r="A174" s="16" t="n">
        <v>45856</v>
      </c>
      <c r="B174" s="1" t="n">
        <v>8389</v>
      </c>
      <c r="C174" s="1" t="n">
        <v>28264</v>
      </c>
      <c r="D174" s="1" t="n">
        <v>48</v>
      </c>
    </row>
    <row r="175" customFormat="false" ht="15" hidden="false" customHeight="false" outlineLevel="0" collapsed="false">
      <c r="A175" s="16" t="n">
        <v>45857</v>
      </c>
      <c r="B175" s="1" t="n">
        <v>9545</v>
      </c>
      <c r="C175" s="1" t="n">
        <v>31792</v>
      </c>
      <c r="D175" s="1" t="n">
        <v>30</v>
      </c>
    </row>
    <row r="176" customFormat="false" ht="15" hidden="false" customHeight="false" outlineLevel="0" collapsed="false">
      <c r="A176" s="16" t="n">
        <v>45858</v>
      </c>
      <c r="B176" s="1" t="n">
        <v>9109</v>
      </c>
      <c r="C176" s="1" t="n">
        <v>31272</v>
      </c>
      <c r="D176" s="1" t="n">
        <v>35</v>
      </c>
    </row>
    <row r="177" customFormat="false" ht="15" hidden="false" customHeight="false" outlineLevel="0" collapsed="false">
      <c r="A177" s="16" t="n">
        <v>45859</v>
      </c>
      <c r="B177" s="1" t="n">
        <v>8098</v>
      </c>
      <c r="C177" s="1" t="n">
        <v>29807</v>
      </c>
      <c r="D177" s="1" t="n">
        <v>31</v>
      </c>
    </row>
    <row r="178" customFormat="false" ht="15" hidden="false" customHeight="false" outlineLevel="0" collapsed="false">
      <c r="A178" s="16" t="n">
        <v>45860</v>
      </c>
      <c r="B178" s="1" t="n">
        <v>7982</v>
      </c>
      <c r="C178" s="1" t="n">
        <v>29129</v>
      </c>
      <c r="D178" s="1" t="n">
        <v>44</v>
      </c>
    </row>
    <row r="179" customFormat="false" ht="15" hidden="false" customHeight="false" outlineLevel="0" collapsed="false">
      <c r="A179" s="16" t="n">
        <v>45861</v>
      </c>
      <c r="B179" s="1" t="n">
        <v>8403</v>
      </c>
      <c r="C179" s="1" t="n">
        <v>28302</v>
      </c>
      <c r="D179" s="1" t="n">
        <v>25</v>
      </c>
    </row>
    <row r="180" customFormat="false" ht="15" hidden="false" customHeight="false" outlineLevel="0" collapsed="false">
      <c r="A180" s="16" t="n">
        <v>45862</v>
      </c>
      <c r="B180" s="1" t="n">
        <v>7773</v>
      </c>
      <c r="C180" s="1" t="n">
        <v>25497</v>
      </c>
      <c r="D180" s="1" t="n">
        <v>24</v>
      </c>
    </row>
    <row r="181" customFormat="false" ht="15" hidden="false" customHeight="false" outlineLevel="0" collapsed="false">
      <c r="A181" s="16" t="n">
        <v>45863</v>
      </c>
      <c r="B181" s="1" t="n">
        <v>8359</v>
      </c>
      <c r="C181" s="1" t="n">
        <v>29141</v>
      </c>
      <c r="D181" s="1" t="n">
        <v>38</v>
      </c>
    </row>
    <row r="182" customFormat="false" ht="15" hidden="false" customHeight="false" outlineLevel="0" collapsed="false">
      <c r="A182" s="16" t="n">
        <v>45864</v>
      </c>
      <c r="B182" s="1" t="n">
        <v>8675</v>
      </c>
      <c r="C182" s="1" t="n">
        <v>29372</v>
      </c>
      <c r="D182" s="1" t="n">
        <v>31</v>
      </c>
    </row>
    <row r="183" customFormat="false" ht="15" hidden="false" customHeight="false" outlineLevel="0" collapsed="false">
      <c r="A183" s="16" t="n">
        <v>45865</v>
      </c>
      <c r="B183" s="1" t="n">
        <v>7956</v>
      </c>
      <c r="C183" s="1" t="n">
        <v>28582</v>
      </c>
      <c r="D183" s="1" t="n">
        <v>20</v>
      </c>
    </row>
    <row r="184" customFormat="false" ht="15" hidden="false" customHeight="false" outlineLevel="0" collapsed="false">
      <c r="A184" s="16" t="n">
        <v>45866</v>
      </c>
      <c r="B184" s="1" t="n">
        <v>7972</v>
      </c>
      <c r="C184" s="1" t="n">
        <v>28453</v>
      </c>
      <c r="D184" s="1" t="n">
        <v>25</v>
      </c>
    </row>
    <row r="185" customFormat="false" ht="15" hidden="false" customHeight="false" outlineLevel="0" collapsed="false">
      <c r="A185" s="16" t="n">
        <v>45867</v>
      </c>
      <c r="B185" s="1" t="n">
        <v>9304</v>
      </c>
      <c r="C185" s="1" t="n">
        <v>34114</v>
      </c>
      <c r="D185" s="1" t="n">
        <v>38</v>
      </c>
    </row>
    <row r="186" customFormat="false" ht="15" hidden="false" customHeight="false" outlineLevel="0" collapsed="false">
      <c r="A186" s="16" t="n">
        <v>45868</v>
      </c>
      <c r="B186" s="1" t="n">
        <v>9653</v>
      </c>
      <c r="C186" s="1" t="n">
        <v>34989</v>
      </c>
      <c r="D186" s="1" t="n">
        <v>27</v>
      </c>
    </row>
    <row r="187" customFormat="false" ht="15" hidden="false" customHeight="false" outlineLevel="0" collapsed="false">
      <c r="A187" s="16" t="n">
        <v>45869</v>
      </c>
      <c r="B187" s="1" t="n">
        <v>8786</v>
      </c>
      <c r="C187" s="1" t="n">
        <v>32125</v>
      </c>
      <c r="D187" s="1" t="n">
        <v>43</v>
      </c>
    </row>
    <row r="188" customFormat="false" ht="15" hidden="false" customHeight="false" outlineLevel="0" collapsed="false">
      <c r="A188" s="16" t="n">
        <v>45870</v>
      </c>
      <c r="B188" s="1" t="n">
        <v>11288</v>
      </c>
      <c r="C188" s="1" t="n">
        <v>47303</v>
      </c>
      <c r="D188" s="1" t="n">
        <v>30</v>
      </c>
    </row>
    <row r="189" customFormat="false" ht="15" hidden="false" customHeight="false" outlineLevel="0" collapsed="false">
      <c r="A189" s="16" t="n">
        <v>45871</v>
      </c>
      <c r="B189" s="1" t="n">
        <v>13772</v>
      </c>
      <c r="C189" s="1" t="n">
        <v>62952</v>
      </c>
      <c r="D189" s="1" t="n">
        <v>41</v>
      </c>
    </row>
    <row r="190" customFormat="false" ht="15" hidden="false" customHeight="false" outlineLevel="0" collapsed="false">
      <c r="A190" s="16" t="n">
        <v>45872</v>
      </c>
      <c r="B190" s="1" t="n">
        <v>11863</v>
      </c>
      <c r="C190" s="1" t="n">
        <v>51801</v>
      </c>
      <c r="D190" s="1" t="n">
        <v>40</v>
      </c>
    </row>
    <row r="191" customFormat="false" ht="15" hidden="false" customHeight="false" outlineLevel="0" collapsed="false">
      <c r="A191" s="16" t="n">
        <v>45873</v>
      </c>
      <c r="B191" s="1" t="n">
        <v>10900</v>
      </c>
      <c r="C191" s="1" t="n">
        <v>42591</v>
      </c>
      <c r="D191" s="1" t="n">
        <v>30</v>
      </c>
    </row>
    <row r="192" customFormat="false" ht="15" hidden="false" customHeight="false" outlineLevel="0" collapsed="false">
      <c r="A192" s="16" t="n">
        <v>45874</v>
      </c>
      <c r="B192" s="1" t="n">
        <v>11880</v>
      </c>
      <c r="C192" s="1" t="n">
        <v>46038</v>
      </c>
      <c r="D192" s="1" t="n">
        <v>39</v>
      </c>
    </row>
    <row r="193" customFormat="false" ht="15" hidden="false" customHeight="false" outlineLevel="0" collapsed="false">
      <c r="A193" s="16" t="n">
        <v>45875</v>
      </c>
      <c r="B193" s="1" t="n">
        <v>9952</v>
      </c>
      <c r="C193" s="1" t="n">
        <v>33598</v>
      </c>
      <c r="D193" s="1" t="n">
        <v>62</v>
      </c>
    </row>
    <row r="194" customFormat="false" ht="15" hidden="false" customHeight="false" outlineLevel="0" collapsed="false">
      <c r="A194" s="16" t="n">
        <v>45876</v>
      </c>
      <c r="B194" s="1" t="n">
        <v>10020</v>
      </c>
      <c r="C194" s="1" t="n">
        <v>35263</v>
      </c>
      <c r="D194" s="1" t="n">
        <v>38</v>
      </c>
    </row>
    <row r="195" customFormat="false" ht="15" hidden="false" customHeight="false" outlineLevel="0" collapsed="false">
      <c r="A195" s="16" t="n">
        <v>45877</v>
      </c>
      <c r="B195" s="1" t="n">
        <v>22136</v>
      </c>
      <c r="C195" s="1" t="n">
        <v>140294</v>
      </c>
      <c r="D195" s="1" t="n">
        <v>62</v>
      </c>
    </row>
    <row r="196" customFormat="false" ht="15" hidden="false" customHeight="false" outlineLevel="0" collapsed="false">
      <c r="A196" s="16" t="n">
        <v>45878</v>
      </c>
      <c r="B196" s="1" t="n">
        <v>57781</v>
      </c>
      <c r="C196" s="1" t="n">
        <v>410004</v>
      </c>
      <c r="D196" s="1" t="n">
        <v>226</v>
      </c>
    </row>
    <row r="197" customFormat="false" ht="15" hidden="false" customHeight="false" outlineLevel="0" collapsed="false">
      <c r="A197" s="16" t="n">
        <v>45879</v>
      </c>
      <c r="B197" s="1" t="n">
        <v>83646</v>
      </c>
      <c r="C197" s="1" t="n">
        <v>518358</v>
      </c>
      <c r="D197" s="1" t="n">
        <v>443</v>
      </c>
    </row>
    <row r="198" customFormat="false" ht="15" hidden="false" customHeight="false" outlineLevel="0" collapsed="false">
      <c r="A198" s="16" t="n">
        <v>45880</v>
      </c>
      <c r="B198" s="1" t="n">
        <v>49412</v>
      </c>
      <c r="C198" s="1" t="n">
        <v>267394</v>
      </c>
      <c r="D198" s="1" t="n">
        <v>271</v>
      </c>
    </row>
    <row r="199" customFormat="false" ht="15" hidden="false" customHeight="false" outlineLevel="0" collapsed="false">
      <c r="A199" s="16" t="n">
        <v>45881</v>
      </c>
      <c r="B199" s="1" t="n">
        <v>38079</v>
      </c>
      <c r="C199" s="1" t="n">
        <v>196568</v>
      </c>
      <c r="D199" s="1" t="n">
        <v>179</v>
      </c>
    </row>
    <row r="200" customFormat="false" ht="15" hidden="false" customHeight="false" outlineLevel="0" collapsed="false">
      <c r="A200" s="16" t="n">
        <v>45882</v>
      </c>
      <c r="B200" s="1" t="n">
        <v>35440</v>
      </c>
      <c r="C200" s="1" t="n">
        <v>168544</v>
      </c>
      <c r="D200" s="1" t="n">
        <v>193</v>
      </c>
    </row>
    <row r="201" customFormat="false" ht="15" hidden="false" customHeight="false" outlineLevel="0" collapsed="false">
      <c r="A201" s="16" t="n">
        <v>45883</v>
      </c>
      <c r="B201" s="1" t="n">
        <v>29372</v>
      </c>
      <c r="C201" s="1" t="n">
        <v>133131</v>
      </c>
      <c r="D201" s="1" t="n">
        <v>118</v>
      </c>
    </row>
    <row r="202" customFormat="false" ht="15" hidden="false" customHeight="false" outlineLevel="0" collapsed="false">
      <c r="A202" s="16" t="n">
        <v>45884</v>
      </c>
      <c r="B202" s="1" t="n">
        <v>25793</v>
      </c>
      <c r="C202" s="1" t="n">
        <v>112383</v>
      </c>
      <c r="D202" s="1" t="n">
        <v>102</v>
      </c>
    </row>
    <row r="203" customFormat="false" ht="15" hidden="false" customHeight="false" outlineLevel="0" collapsed="false">
      <c r="A203" s="16" t="n">
        <v>45885</v>
      </c>
      <c r="B203" s="1" t="n">
        <v>23633</v>
      </c>
      <c r="C203" s="1" t="n">
        <v>106589</v>
      </c>
      <c r="D203" s="1" t="n">
        <v>106</v>
      </c>
    </row>
    <row r="204" customFormat="false" ht="15" hidden="false" customHeight="false" outlineLevel="0" collapsed="false">
      <c r="A204" s="16" t="n">
        <v>45886</v>
      </c>
      <c r="B204" s="1" t="n">
        <v>20804</v>
      </c>
      <c r="C204" s="1" t="n">
        <v>89026</v>
      </c>
      <c r="D204" s="1" t="n">
        <v>101</v>
      </c>
    </row>
    <row r="205" customFormat="false" ht="15" hidden="false" customHeight="false" outlineLevel="0" collapsed="false">
      <c r="A205" s="16" t="n">
        <v>45887</v>
      </c>
      <c r="B205" s="1" t="n">
        <v>21020</v>
      </c>
      <c r="C205" s="1" t="n">
        <v>88096</v>
      </c>
      <c r="D205" s="1" t="n">
        <v>102</v>
      </c>
    </row>
    <row r="206" customFormat="false" ht="15" hidden="false" customHeight="false" outlineLevel="0" collapsed="false">
      <c r="A206" s="16" t="n">
        <v>45888</v>
      </c>
      <c r="B206" s="1" t="n">
        <v>22256</v>
      </c>
      <c r="C206" s="1" t="n">
        <v>88884</v>
      </c>
      <c r="D206" s="1" t="n">
        <v>91</v>
      </c>
    </row>
    <row r="207" customFormat="false" ht="15" hidden="false" customHeight="false" outlineLevel="0" collapsed="false">
      <c r="A207" s="16" t="n">
        <v>45889</v>
      </c>
      <c r="B207" s="1" t="n">
        <v>18432</v>
      </c>
      <c r="C207" s="1" t="n">
        <v>72979</v>
      </c>
      <c r="D207" s="1" t="n">
        <v>81</v>
      </c>
    </row>
    <row r="208" customFormat="false" ht="15" hidden="false" customHeight="false" outlineLevel="0" collapsed="false">
      <c r="A208" s="16" t="n">
        <v>45890</v>
      </c>
      <c r="B208" s="1" t="n">
        <v>20908</v>
      </c>
      <c r="C208" s="1" t="n">
        <v>80480</v>
      </c>
      <c r="D208" s="1" t="n">
        <v>76</v>
      </c>
    </row>
    <row r="209" customFormat="false" ht="15" hidden="false" customHeight="false" outlineLevel="0" collapsed="false">
      <c r="A209" s="16" t="n">
        <v>45891</v>
      </c>
      <c r="B209" s="1" t="n">
        <v>18264</v>
      </c>
      <c r="C209" s="1" t="n">
        <v>71594</v>
      </c>
      <c r="D209" s="1" t="n">
        <v>62</v>
      </c>
    </row>
    <row r="210" customFormat="false" ht="15" hidden="false" customHeight="false" outlineLevel="0" collapsed="false">
      <c r="A210" s="16" t="n">
        <v>45892</v>
      </c>
      <c r="B210" s="1" t="n">
        <v>17230</v>
      </c>
      <c r="C210" s="1" t="n">
        <v>66767</v>
      </c>
      <c r="D210" s="1" t="n">
        <v>43</v>
      </c>
    </row>
    <row r="211" customFormat="false" ht="15" hidden="false" customHeight="false" outlineLevel="0" collapsed="false">
      <c r="A211" s="16" t="n">
        <v>45893</v>
      </c>
      <c r="B211" s="1" t="n">
        <v>19130</v>
      </c>
      <c r="C211" s="1" t="n">
        <v>75662</v>
      </c>
      <c r="D211" s="1" t="n">
        <v>62</v>
      </c>
    </row>
    <row r="212" customFormat="false" ht="15" hidden="false" customHeight="false" outlineLevel="0" collapsed="false">
      <c r="A212" s="16" t="n">
        <v>45894</v>
      </c>
      <c r="B212" s="1" t="n">
        <v>23407</v>
      </c>
      <c r="C212" s="1" t="n">
        <v>99078</v>
      </c>
      <c r="D212" s="1" t="n">
        <v>93</v>
      </c>
    </row>
    <row r="213" customFormat="false" ht="15" hidden="false" customHeight="false" outlineLevel="0" collapsed="false">
      <c r="A213" s="16" t="n">
        <v>45895</v>
      </c>
      <c r="B213" s="1" t="n">
        <v>20466</v>
      </c>
      <c r="C213" s="1" t="n">
        <v>79199</v>
      </c>
      <c r="D213" s="1" t="n">
        <v>54</v>
      </c>
    </row>
    <row r="214" customFormat="false" ht="15" hidden="false" customHeight="false" outlineLevel="0" collapsed="false">
      <c r="A214" s="16" t="n">
        <v>45896</v>
      </c>
      <c r="B214" s="1" t="n">
        <v>18848</v>
      </c>
      <c r="C214" s="1" t="n">
        <v>68141</v>
      </c>
      <c r="D214" s="1" t="n">
        <v>55</v>
      </c>
    </row>
    <row r="215" customFormat="false" ht="15" hidden="false" customHeight="false" outlineLevel="0" collapsed="false">
      <c r="A215" s="16" t="n">
        <v>45897</v>
      </c>
      <c r="B215" s="1" t="n">
        <v>17904</v>
      </c>
      <c r="C215" s="1" t="n">
        <v>68181</v>
      </c>
      <c r="D215" s="1" t="n">
        <v>61</v>
      </c>
    </row>
    <row r="216" customFormat="false" ht="15" hidden="false" customHeight="false" outlineLevel="0" collapsed="false">
      <c r="A216" s="16" t="n">
        <v>45898</v>
      </c>
      <c r="B216" s="1" t="n">
        <v>17314</v>
      </c>
      <c r="C216" s="1" t="n">
        <v>64164</v>
      </c>
      <c r="D216" s="1" t="n">
        <v>53</v>
      </c>
    </row>
    <row r="217" customFormat="false" ht="15" hidden="false" customHeight="false" outlineLevel="0" collapsed="false">
      <c r="A217" s="16" t="n">
        <v>45899</v>
      </c>
      <c r="B217" s="1" t="n">
        <v>18146</v>
      </c>
      <c r="C217" s="1" t="n">
        <v>69597</v>
      </c>
      <c r="D217" s="1" t="n">
        <v>51</v>
      </c>
    </row>
    <row r="218" customFormat="false" ht="15" hidden="false" customHeight="false" outlineLevel="0" collapsed="false">
      <c r="A218" s="16" t="n">
        <v>45900</v>
      </c>
      <c r="B218" s="1" t="n">
        <v>16370</v>
      </c>
      <c r="C218" s="1" t="n">
        <v>61549</v>
      </c>
      <c r="D218" s="1" t="n">
        <v>45</v>
      </c>
    </row>
    <row r="219" customFormat="false" ht="15" hidden="false" customHeight="false" outlineLevel="0" collapsed="false">
      <c r="A219" s="16" t="n">
        <v>45901</v>
      </c>
      <c r="B219" s="1" t="n">
        <v>16162</v>
      </c>
      <c r="C219" s="1" t="n">
        <v>62278</v>
      </c>
      <c r="D219" s="1" t="n">
        <v>57</v>
      </c>
    </row>
    <row r="220" customFormat="false" ht="15" hidden="false" customHeight="false" outlineLevel="0" collapsed="false">
      <c r="A220" s="16" t="n">
        <v>45902</v>
      </c>
      <c r="B220" s="1" t="n">
        <v>17048</v>
      </c>
      <c r="C220" s="1" t="n">
        <v>69892</v>
      </c>
      <c r="D220" s="1" t="n">
        <v>58</v>
      </c>
    </row>
    <row r="221" customFormat="false" ht="15" hidden="false" customHeight="false" outlineLevel="0" collapsed="false">
      <c r="A221" s="16" t="n">
        <v>45903</v>
      </c>
      <c r="B221" s="1" t="n">
        <v>16554</v>
      </c>
      <c r="C221" s="1" t="n">
        <v>63140</v>
      </c>
      <c r="D221" s="1" t="n">
        <v>43</v>
      </c>
    </row>
    <row r="222" customFormat="false" ht="15" hidden="false" customHeight="false" outlineLevel="0" collapsed="false">
      <c r="A222" s="16" t="n">
        <v>45904</v>
      </c>
      <c r="B222" s="1" t="n">
        <v>14506</v>
      </c>
      <c r="C222" s="1" t="n">
        <v>55165</v>
      </c>
      <c r="D222" s="1" t="n">
        <v>57</v>
      </c>
    </row>
    <row r="223" customFormat="false" ht="15" hidden="false" customHeight="false" outlineLevel="0" collapsed="false">
      <c r="A223" s="16" t="n">
        <v>45905</v>
      </c>
      <c r="B223" s="1" t="n">
        <v>13785</v>
      </c>
      <c r="C223" s="1" t="n">
        <v>48020</v>
      </c>
      <c r="D223" s="1" t="n">
        <v>32</v>
      </c>
    </row>
    <row r="224" customFormat="false" ht="15" hidden="false" customHeight="false" outlineLevel="0" collapsed="false">
      <c r="A224" s="16" t="n">
        <v>45906</v>
      </c>
      <c r="B224" s="1" t="n">
        <v>15674</v>
      </c>
      <c r="C224" s="1" t="n">
        <v>57466</v>
      </c>
      <c r="D224" s="1" t="n">
        <v>51</v>
      </c>
    </row>
    <row r="225" customFormat="false" ht="15" hidden="false" customHeight="false" outlineLevel="0" collapsed="false">
      <c r="A225" s="16" t="n">
        <v>45907</v>
      </c>
      <c r="B225" s="1" t="n">
        <v>16860</v>
      </c>
      <c r="C225" s="1" t="n">
        <v>57354</v>
      </c>
      <c r="D225" s="1" t="n">
        <v>48</v>
      </c>
    </row>
    <row r="226" customFormat="false" ht="15" hidden="false" customHeight="false" outlineLevel="0" collapsed="false">
      <c r="A226" s="16" t="n">
        <v>45908</v>
      </c>
      <c r="B226" s="1" t="n">
        <v>18498</v>
      </c>
      <c r="C226" s="1" t="n">
        <v>68258</v>
      </c>
      <c r="D226" s="1" t="n">
        <v>61</v>
      </c>
    </row>
    <row r="227" customFormat="false" ht="15" hidden="false" customHeight="false" outlineLevel="0" collapsed="false">
      <c r="A227" s="16" t="n">
        <v>45909</v>
      </c>
      <c r="B227" s="1" t="n">
        <v>17497</v>
      </c>
      <c r="C227" s="1" t="n">
        <v>67734</v>
      </c>
      <c r="D227" s="1" t="n">
        <v>46</v>
      </c>
    </row>
    <row r="228" customFormat="false" ht="15" hidden="false" customHeight="false" outlineLevel="0" collapsed="false">
      <c r="A228" s="16" t="n">
        <v>45910</v>
      </c>
      <c r="B228" s="1" t="n">
        <v>17608</v>
      </c>
      <c r="C228" s="1" t="n">
        <v>57752</v>
      </c>
      <c r="D228" s="1" t="n">
        <v>46</v>
      </c>
    </row>
    <row r="229" customFormat="false" ht="15" hidden="false" customHeight="false" outlineLevel="0" collapsed="false">
      <c r="A229" s="16" t="n">
        <v>45911</v>
      </c>
      <c r="B229" s="1" t="n">
        <v>18051</v>
      </c>
      <c r="C229" s="1" t="n">
        <v>70229</v>
      </c>
      <c r="D229" s="1" t="n">
        <v>47</v>
      </c>
    </row>
    <row r="230" customFormat="false" ht="15" hidden="false" customHeight="false" outlineLevel="0" collapsed="false">
      <c r="A230" s="16" t="n">
        <v>45912</v>
      </c>
      <c r="B230" s="1" t="n">
        <v>19226</v>
      </c>
      <c r="C230" s="1" t="n">
        <v>73884</v>
      </c>
      <c r="D230" s="1" t="n">
        <v>39</v>
      </c>
    </row>
    <row r="231" customFormat="false" ht="15" hidden="false" customHeight="false" outlineLevel="0" collapsed="false">
      <c r="A231" s="16" t="n">
        <v>45913</v>
      </c>
      <c r="B231" s="1" t="n">
        <v>19614</v>
      </c>
      <c r="C231" s="1" t="n">
        <v>76340</v>
      </c>
      <c r="D231" s="1" t="n">
        <v>62</v>
      </c>
    </row>
    <row r="232" customFormat="false" ht="15" hidden="false" customHeight="false" outlineLevel="0" collapsed="false">
      <c r="A232" s="16" t="n">
        <v>45914</v>
      </c>
      <c r="B232" s="1" t="n">
        <v>18840</v>
      </c>
      <c r="C232" s="1" t="n">
        <v>82143</v>
      </c>
      <c r="D232" s="1" t="n">
        <v>52</v>
      </c>
    </row>
    <row r="233" customFormat="false" ht="15" hidden="false" customHeight="false" outlineLevel="0" collapsed="false">
      <c r="A233" s="16" t="n">
        <v>45915</v>
      </c>
      <c r="B233" s="1" t="n">
        <v>20244</v>
      </c>
      <c r="C233" s="1" t="n">
        <v>85283</v>
      </c>
      <c r="D233" s="1" t="n">
        <v>33</v>
      </c>
    </row>
    <row r="234" customFormat="false" ht="15" hidden="false" customHeight="false" outlineLevel="0" collapsed="false">
      <c r="A234" s="16" t="n">
        <v>45916</v>
      </c>
      <c r="B234" s="1" t="n">
        <v>17914</v>
      </c>
      <c r="C234" s="1" t="n">
        <v>70083</v>
      </c>
      <c r="D234" s="1" t="n">
        <v>45</v>
      </c>
    </row>
    <row r="235" customFormat="false" ht="15" hidden="false" customHeight="false" outlineLevel="0" collapsed="false">
      <c r="A235" s="16" t="n">
        <v>45917</v>
      </c>
      <c r="B235" s="1" t="n">
        <v>18503</v>
      </c>
      <c r="C235" s="1" t="n">
        <v>81194</v>
      </c>
      <c r="D235" s="1" t="n">
        <v>58</v>
      </c>
    </row>
    <row r="236" customFormat="false" ht="15" hidden="false" customHeight="false" outlineLevel="0" collapsed="false">
      <c r="A236" s="16" t="n">
        <v>45918</v>
      </c>
      <c r="B236" s="1" t="n">
        <v>18436</v>
      </c>
      <c r="C236" s="1" t="n">
        <v>77868</v>
      </c>
      <c r="D236" s="1" t="n">
        <v>46</v>
      </c>
    </row>
    <row r="237" customFormat="false" ht="15" hidden="false" customHeight="false" outlineLevel="0" collapsed="false">
      <c r="A237" s="16" t="n">
        <v>45919</v>
      </c>
      <c r="B237" s="1" t="n">
        <v>16137</v>
      </c>
      <c r="C237" s="1" t="n">
        <v>64324</v>
      </c>
      <c r="D237" s="1" t="n">
        <v>41</v>
      </c>
    </row>
    <row r="238" customFormat="false" ht="15" hidden="false" customHeight="false" outlineLevel="0" collapsed="false">
      <c r="A238" s="16" t="n">
        <v>45920</v>
      </c>
      <c r="B238" s="1" t="n">
        <v>14124</v>
      </c>
      <c r="C238" s="1" t="n">
        <v>56046</v>
      </c>
      <c r="D238" s="1" t="n">
        <v>37</v>
      </c>
    </row>
    <row r="239" customFormat="false" ht="15" hidden="false" customHeight="false" outlineLevel="0" collapsed="false">
      <c r="A239" s="16" t="n">
        <v>45921</v>
      </c>
      <c r="B239" s="1" t="n">
        <v>16306</v>
      </c>
      <c r="C239" s="1" t="n">
        <v>63719</v>
      </c>
      <c r="D239" s="1" t="n">
        <v>30</v>
      </c>
    </row>
    <row r="240" customFormat="false" ht="15" hidden="false" customHeight="false" outlineLevel="0" collapsed="false">
      <c r="A240" s="16" t="n">
        <v>45922</v>
      </c>
      <c r="B240" s="1" t="n">
        <v>18700</v>
      </c>
      <c r="C240" s="1" t="n">
        <v>66183</v>
      </c>
      <c r="D240" s="1" t="n">
        <v>49</v>
      </c>
    </row>
    <row r="241" customFormat="false" ht="15" hidden="false" customHeight="false" outlineLevel="0" collapsed="false">
      <c r="A241" s="16" t="n">
        <v>45923</v>
      </c>
      <c r="B241" s="1" t="n">
        <v>14420</v>
      </c>
      <c r="C241" s="1" t="n">
        <v>55607</v>
      </c>
      <c r="D241" s="1" t="n">
        <v>36</v>
      </c>
    </row>
    <row r="242" customFormat="false" ht="15" hidden="false" customHeight="false" outlineLevel="0" collapsed="false">
      <c r="A242" s="16" t="n">
        <v>45924</v>
      </c>
      <c r="B242" s="1" t="n">
        <v>13406</v>
      </c>
      <c r="C242" s="1" t="n">
        <v>50515</v>
      </c>
      <c r="D242" s="1" t="n">
        <v>25</v>
      </c>
    </row>
    <row r="243" customFormat="false" ht="15" hidden="false" customHeight="false" outlineLevel="0" collapsed="false">
      <c r="A243" s="16" t="n">
        <v>45925</v>
      </c>
      <c r="B243" s="1" t="n">
        <v>13704</v>
      </c>
      <c r="C243" s="1" t="n">
        <v>50304</v>
      </c>
      <c r="D243" s="1" t="n">
        <v>46</v>
      </c>
    </row>
    <row r="244" customFormat="false" ht="15" hidden="false" customHeight="false" outlineLevel="0" collapsed="false">
      <c r="A244" s="16" t="n">
        <v>45926</v>
      </c>
      <c r="B244" s="1" t="n">
        <v>15102</v>
      </c>
      <c r="C244" s="1" t="n">
        <v>54424</v>
      </c>
      <c r="D244" s="1" t="n">
        <v>38</v>
      </c>
    </row>
    <row r="245" customFormat="false" ht="15" hidden="false" customHeight="false" outlineLevel="0" collapsed="false">
      <c r="A245" s="16" t="n">
        <v>45927</v>
      </c>
      <c r="B245" s="1" t="n">
        <v>34612</v>
      </c>
      <c r="C245" s="1" t="n">
        <v>202855</v>
      </c>
      <c r="D245" s="1" t="n">
        <v>138</v>
      </c>
    </row>
    <row r="246" customFormat="false" ht="15" hidden="false" customHeight="false" outlineLevel="0" collapsed="false">
      <c r="A246" s="16" t="n">
        <v>45928</v>
      </c>
      <c r="B246" s="1" t="n">
        <v>45498</v>
      </c>
      <c r="C246" s="1" t="n">
        <v>280110</v>
      </c>
      <c r="D246" s="1" t="n">
        <v>207</v>
      </c>
    </row>
    <row r="247" customFormat="false" ht="15" hidden="false" customHeight="false" outlineLevel="0" collapsed="false">
      <c r="A247" s="16" t="n">
        <v>45929</v>
      </c>
      <c r="B247" s="1" t="n">
        <v>38977</v>
      </c>
      <c r="C247" s="1" t="n">
        <v>200974</v>
      </c>
      <c r="D247" s="1" t="n">
        <v>169</v>
      </c>
    </row>
    <row r="248" customFormat="false" ht="15" hidden="false" customHeight="false" outlineLevel="0" collapsed="false">
      <c r="A248" s="16" t="n">
        <v>45930</v>
      </c>
      <c r="B248" s="1" t="n">
        <v>32377</v>
      </c>
      <c r="C248" s="1" t="n">
        <v>154252</v>
      </c>
      <c r="D248" s="1" t="n">
        <v>119</v>
      </c>
    </row>
    <row r="249" customFormat="false" ht="15" hidden="false" customHeight="false" outlineLevel="0" collapsed="false">
      <c r="A249" s="16" t="n">
        <v>45931</v>
      </c>
      <c r="B249" s="1" t="n">
        <v>29387</v>
      </c>
      <c r="C249" s="1" t="n">
        <v>135133</v>
      </c>
      <c r="D249" s="1" t="n">
        <v>109</v>
      </c>
    </row>
    <row r="250" customFormat="false" ht="15" hidden="false" customHeight="false" outlineLevel="0" collapsed="false">
      <c r="A250" s="16" t="n">
        <v>45932</v>
      </c>
      <c r="B250" s="1" t="n">
        <v>30547</v>
      </c>
      <c r="C250" s="1" t="n">
        <v>141218</v>
      </c>
      <c r="D250" s="1" t="n">
        <v>106</v>
      </c>
    </row>
    <row r="251" customFormat="false" ht="15" hidden="false" customHeight="false" outlineLevel="0" collapsed="false">
      <c r="A251" s="16" t="n">
        <v>45933</v>
      </c>
      <c r="B251" s="1" t="n">
        <v>27571</v>
      </c>
      <c r="C251" s="1" t="n">
        <v>125321</v>
      </c>
      <c r="D251" s="1" t="n">
        <v>110</v>
      </c>
    </row>
    <row r="252" customFormat="false" ht="15" hidden="false" customHeight="false" outlineLevel="0" collapsed="false">
      <c r="A252" s="16" t="n">
        <v>45934</v>
      </c>
      <c r="B252" s="1" t="n">
        <v>26249</v>
      </c>
      <c r="C252" s="1" t="n">
        <v>116279</v>
      </c>
      <c r="D252" s="1" t="n">
        <v>89</v>
      </c>
    </row>
    <row r="253" customFormat="false" ht="15" hidden="false" customHeight="false" outlineLevel="0" collapsed="false">
      <c r="A253" s="16" t="n">
        <v>45935</v>
      </c>
      <c r="B253" s="1" t="n">
        <v>23632</v>
      </c>
      <c r="C253" s="1" t="n">
        <v>101730</v>
      </c>
      <c r="D253" s="1" t="n">
        <v>95</v>
      </c>
    </row>
    <row r="254" customFormat="false" ht="15" hidden="false" customHeight="false" outlineLevel="0" collapsed="false">
      <c r="A254" s="16" t="n">
        <v>45936</v>
      </c>
      <c r="B254" s="1" t="n">
        <v>25584</v>
      </c>
      <c r="C254" s="1" t="n">
        <v>103125</v>
      </c>
      <c r="D254" s="1" t="n">
        <v>78</v>
      </c>
    </row>
    <row r="255" customFormat="false" ht="15" hidden="false" customHeight="false" outlineLevel="0" collapsed="false">
      <c r="A255" s="16" t="n">
        <v>45937</v>
      </c>
      <c r="B255" s="1" t="n">
        <v>21996</v>
      </c>
      <c r="C255" s="1" t="n">
        <v>96197</v>
      </c>
      <c r="D255" s="1" t="n">
        <v>84</v>
      </c>
    </row>
    <row r="256" customFormat="false" ht="15" hidden="false" customHeight="false" outlineLevel="0" collapsed="false">
      <c r="A256" s="16" t="n">
        <v>45938</v>
      </c>
      <c r="B256" s="1" t="n">
        <v>19457</v>
      </c>
      <c r="C256" s="1" t="n">
        <v>86044</v>
      </c>
      <c r="D256" s="1" t="n">
        <v>66</v>
      </c>
    </row>
    <row r="257" customFormat="false" ht="15" hidden="false" customHeight="false" outlineLevel="0" collapsed="false">
      <c r="A257" s="16" t="n">
        <v>45939</v>
      </c>
      <c r="B257" s="1" t="n">
        <v>20984</v>
      </c>
      <c r="C257" s="1" t="n">
        <v>93999</v>
      </c>
      <c r="D257" s="1" t="n">
        <v>77</v>
      </c>
    </row>
    <row r="258" customFormat="false" ht="15" hidden="false" customHeight="false" outlineLevel="0" collapsed="false">
      <c r="A258" s="16" t="n">
        <v>45940</v>
      </c>
      <c r="B258" s="1" t="n">
        <v>21215</v>
      </c>
      <c r="C258" s="1" t="n">
        <v>86884</v>
      </c>
      <c r="D258" s="1" t="n">
        <v>60</v>
      </c>
    </row>
    <row r="259" customFormat="false" ht="15" hidden="false" customHeight="false" outlineLevel="0" collapsed="false">
      <c r="A259" s="16" t="n">
        <v>45941</v>
      </c>
      <c r="B259" s="1" t="n">
        <v>18906</v>
      </c>
      <c r="C259" s="1" t="n">
        <v>73697</v>
      </c>
      <c r="D259" s="1" t="n">
        <v>72</v>
      </c>
    </row>
    <row r="260" customFormat="false" ht="15" hidden="false" customHeight="false" outlineLevel="0" collapsed="false">
      <c r="A260" s="16" t="n">
        <v>45942</v>
      </c>
      <c r="B260" s="1" t="n">
        <v>21148</v>
      </c>
      <c r="C260" s="1" t="n">
        <v>83176</v>
      </c>
      <c r="D260" s="1" t="n">
        <v>69</v>
      </c>
    </row>
    <row r="261" customFormat="false" ht="15" hidden="false" customHeight="false" outlineLevel="0" collapsed="false">
      <c r="A261" s="16" t="n">
        <v>45943</v>
      </c>
      <c r="B261" s="1" t="n">
        <v>26254</v>
      </c>
      <c r="C261" s="1" t="n">
        <v>128274</v>
      </c>
      <c r="D261" s="1" t="n">
        <v>107</v>
      </c>
    </row>
    <row r="262" customFormat="false" ht="15" hidden="false" customHeight="false" outlineLevel="0" collapsed="false">
      <c r="A262" s="16" t="n">
        <v>45944</v>
      </c>
      <c r="B262" s="1" t="n">
        <v>21417</v>
      </c>
      <c r="C262" s="1" t="n">
        <v>95102</v>
      </c>
      <c r="D262" s="1" t="n">
        <v>83</v>
      </c>
    </row>
    <row r="263" customFormat="false" ht="15" hidden="false" customHeight="false" outlineLevel="0" collapsed="false">
      <c r="A263" s="16" t="n">
        <v>45945</v>
      </c>
      <c r="B263" s="1" t="n">
        <v>21931</v>
      </c>
      <c r="C263" s="1" t="n">
        <v>102374</v>
      </c>
      <c r="D263" s="1" t="n">
        <v>62</v>
      </c>
    </row>
    <row r="264" customFormat="false" ht="15" hidden="false" customHeight="false" outlineLevel="0" collapsed="false">
      <c r="A264" s="16" t="n">
        <v>45946</v>
      </c>
      <c r="B264" s="1" t="n">
        <v>26510</v>
      </c>
      <c r="C264" s="1" t="n">
        <v>139182</v>
      </c>
      <c r="D264" s="1" t="n">
        <v>109</v>
      </c>
    </row>
    <row r="265" customFormat="false" ht="15" hidden="false" customHeight="false" outlineLevel="0" collapsed="false">
      <c r="A265" s="16" t="n">
        <v>45947</v>
      </c>
      <c r="B265" s="1" t="n">
        <v>23432</v>
      </c>
      <c r="C265" s="1" t="n">
        <v>107592</v>
      </c>
      <c r="D265" s="1" t="n">
        <v>68</v>
      </c>
    </row>
    <row r="266" customFormat="false" ht="15" hidden="false" customHeight="false" outlineLevel="0" collapsed="false">
      <c r="A266" s="16" t="n">
        <v>45948</v>
      </c>
      <c r="B266" s="1" t="n">
        <v>23026</v>
      </c>
      <c r="C266" s="1" t="n">
        <v>104949</v>
      </c>
      <c r="D266" s="1" t="n">
        <v>76</v>
      </c>
    </row>
    <row r="267" customFormat="false" ht="15" hidden="false" customHeight="false" outlineLevel="0" collapsed="false">
      <c r="A267" s="16" t="n">
        <v>45949</v>
      </c>
      <c r="B267" s="1" t="n">
        <v>21062</v>
      </c>
      <c r="C267" s="1" t="n">
        <v>95818</v>
      </c>
      <c r="D267" s="1" t="n">
        <v>65</v>
      </c>
    </row>
    <row r="268" customFormat="false" ht="15" hidden="false" customHeight="false" outlineLevel="0" collapsed="false">
      <c r="A268" s="16" t="n">
        <v>45950</v>
      </c>
      <c r="B268" s="1" t="n">
        <v>16346</v>
      </c>
      <c r="C268" s="1" t="n">
        <v>69240</v>
      </c>
      <c r="D268" s="1" t="n">
        <v>38</v>
      </c>
    </row>
    <row r="269" customFormat="false" ht="15" hidden="false" customHeight="false" outlineLevel="0" collapsed="false">
      <c r="A269" s="16" t="n">
        <v>45951</v>
      </c>
      <c r="B269" s="1" t="n">
        <v>19002</v>
      </c>
      <c r="C269" s="1" t="n">
        <v>84054</v>
      </c>
      <c r="D269" s="1" t="n">
        <v>55</v>
      </c>
    </row>
    <row r="270" customFormat="false" ht="15" hidden="false" customHeight="false" outlineLevel="0" collapsed="false">
      <c r="A270" s="16" t="n">
        <v>45952</v>
      </c>
      <c r="B270" s="1" t="n">
        <v>19924</v>
      </c>
      <c r="C270" s="1" t="n">
        <v>90810</v>
      </c>
      <c r="D270" s="1" t="n">
        <v>58</v>
      </c>
    </row>
    <row r="271" customFormat="false" ht="15" hidden="false" customHeight="false" outlineLevel="0" collapsed="false">
      <c r="A271" s="16" t="n">
        <v>45953</v>
      </c>
      <c r="B271" s="1" t="n">
        <v>20567</v>
      </c>
      <c r="C271" s="1" t="n">
        <v>87626</v>
      </c>
      <c r="D271" s="1" t="n">
        <v>68</v>
      </c>
    </row>
    <row r="272" customFormat="false" ht="15" hidden="false" customHeight="false" outlineLevel="0" collapsed="false">
      <c r="A272" s="16" t="n">
        <v>45954</v>
      </c>
      <c r="B272" s="1" t="n">
        <v>18669</v>
      </c>
      <c r="C272" s="1" t="n">
        <v>77972</v>
      </c>
      <c r="D272" s="1" t="n">
        <v>61</v>
      </c>
    </row>
    <row r="273" customFormat="false" ht="15" hidden="false" customHeight="false" outlineLevel="0" collapsed="false">
      <c r="A273" s="16" t="n">
        <v>45955</v>
      </c>
      <c r="B273" s="1" t="n">
        <v>16516</v>
      </c>
      <c r="C273" s="1" t="n">
        <v>70519</v>
      </c>
      <c r="D273" s="1" t="n">
        <v>43</v>
      </c>
    </row>
    <row r="274" customFormat="false" ht="15" hidden="false" customHeight="false" outlineLevel="0" collapsed="false">
      <c r="A274" s="16" t="n">
        <v>45956</v>
      </c>
      <c r="B274" s="1" t="n">
        <v>20000</v>
      </c>
      <c r="C274" s="1" t="n">
        <v>87034</v>
      </c>
      <c r="D274" s="1" t="n">
        <v>68</v>
      </c>
    </row>
    <row r="275" customFormat="false" ht="15" hidden="false" customHeight="false" outlineLevel="0" collapsed="false">
      <c r="A275" s="16" t="n">
        <v>45957</v>
      </c>
      <c r="B275" s="1" t="n">
        <v>19734</v>
      </c>
      <c r="C275" s="1" t="n">
        <v>85491</v>
      </c>
      <c r="D275" s="1" t="n">
        <v>54</v>
      </c>
    </row>
    <row r="276" customFormat="false" ht="15" hidden="false" customHeight="false" outlineLevel="0" collapsed="false">
      <c r="A276" s="16" t="n">
        <v>45958</v>
      </c>
      <c r="B276" s="1" t="n">
        <v>19012</v>
      </c>
      <c r="C276" s="1" t="n">
        <v>80866</v>
      </c>
      <c r="D276" s="1" t="n">
        <v>57</v>
      </c>
    </row>
    <row r="277" customFormat="false" ht="15" hidden="false" customHeight="false" outlineLevel="0" collapsed="false">
      <c r="A277" s="16" t="n">
        <v>45959</v>
      </c>
      <c r="B277" s="1" t="n">
        <v>21358</v>
      </c>
      <c r="C277" s="1" t="n">
        <v>83057</v>
      </c>
      <c r="D277" s="1" t="n">
        <v>72</v>
      </c>
    </row>
    <row r="278" customFormat="false" ht="15" hidden="false" customHeight="false" outlineLevel="0" collapsed="false">
      <c r="A278" s="16" t="n">
        <v>45960</v>
      </c>
      <c r="B278" s="1" t="n">
        <v>21917</v>
      </c>
      <c r="C278" s="1" t="n">
        <v>97267</v>
      </c>
      <c r="D278" s="1" t="n">
        <v>52</v>
      </c>
    </row>
    <row r="279" customFormat="false" ht="15" hidden="false" customHeight="false" outlineLevel="0" collapsed="false">
      <c r="A279" s="16" t="n">
        <v>45961</v>
      </c>
      <c r="B279" s="1" t="n">
        <v>17535</v>
      </c>
      <c r="C279" s="1" t="n">
        <v>73459</v>
      </c>
      <c r="D279" s="1" t="n">
        <v>45</v>
      </c>
    </row>
    <row r="280" customFormat="false" ht="15" hidden="false" customHeight="false" outlineLevel="0" collapsed="false">
      <c r="A280" s="16" t="n">
        <v>45962</v>
      </c>
      <c r="B280" s="1" t="n">
        <v>15118</v>
      </c>
      <c r="C280" s="1" t="n">
        <v>64559</v>
      </c>
      <c r="D280" s="1" t="n">
        <v>59</v>
      </c>
    </row>
    <row r="281" customFormat="false" ht="15" hidden="false" customHeight="false" outlineLevel="0" collapsed="false">
      <c r="A281" s="16" t="n">
        <v>45963</v>
      </c>
      <c r="B281" s="1" t="n">
        <v>19804</v>
      </c>
      <c r="C281" s="1" t="n">
        <v>83641</v>
      </c>
      <c r="D281" s="1" t="n">
        <v>73</v>
      </c>
    </row>
    <row r="282" customFormat="false" ht="15" hidden="false" customHeight="false" outlineLevel="0" collapsed="false">
      <c r="A282" s="16" t="n">
        <v>45964</v>
      </c>
      <c r="B282" s="1" t="n">
        <v>19125</v>
      </c>
      <c r="C282" s="1" t="n">
        <v>81273</v>
      </c>
      <c r="D282" s="1" t="n">
        <v>46</v>
      </c>
    </row>
    <row r="283" customFormat="false" ht="15" hidden="false" customHeight="false" outlineLevel="0" collapsed="false">
      <c r="A283" s="16" t="n">
        <v>45965</v>
      </c>
      <c r="B283" s="1" t="n">
        <v>17207</v>
      </c>
      <c r="C283" s="1" t="n">
        <v>75329</v>
      </c>
      <c r="D283" s="1" t="n">
        <v>47</v>
      </c>
    </row>
    <row r="284" customFormat="false" ht="15" hidden="false" customHeight="false" outlineLevel="0" collapsed="false">
      <c r="A284" s="16" t="n">
        <v>45966</v>
      </c>
      <c r="B284" s="1" t="n">
        <v>17390</v>
      </c>
      <c r="C284" s="1" t="n">
        <v>74321</v>
      </c>
      <c r="D284" s="1" t="n">
        <v>52</v>
      </c>
    </row>
    <row r="285" customFormat="false" ht="15" hidden="false" customHeight="false" outlineLevel="0" collapsed="false">
      <c r="A285" s="16" t="n">
        <v>45967</v>
      </c>
      <c r="B285" s="1" t="n">
        <v>17761</v>
      </c>
      <c r="C285" s="1" t="n">
        <v>73287</v>
      </c>
      <c r="D285" s="1" t="n">
        <v>39</v>
      </c>
    </row>
    <row r="286" customFormat="false" ht="15" hidden="false" customHeight="false" outlineLevel="0" collapsed="false">
      <c r="A286" s="16" t="n">
        <v>45968</v>
      </c>
      <c r="B286" s="1" t="n">
        <v>15461</v>
      </c>
      <c r="C286" s="1" t="n">
        <v>66830</v>
      </c>
      <c r="D286" s="1" t="n">
        <v>41</v>
      </c>
    </row>
    <row r="287" customFormat="false" ht="15" hidden="false" customHeight="false" outlineLevel="0" collapsed="false">
      <c r="A287" s="16" t="n">
        <v>45969</v>
      </c>
      <c r="B287" s="1" t="n">
        <v>16068</v>
      </c>
      <c r="C287" s="1" t="n">
        <v>67772</v>
      </c>
      <c r="D287" s="1" t="n">
        <v>54</v>
      </c>
    </row>
    <row r="288" customFormat="false" ht="15" hidden="false" customHeight="false" outlineLevel="0" collapsed="false">
      <c r="A288" s="16" t="n">
        <v>45970</v>
      </c>
      <c r="B288" s="1" t="n">
        <v>15779</v>
      </c>
      <c r="C288" s="1" t="n">
        <v>68281</v>
      </c>
      <c r="D288" s="1" t="n">
        <v>46</v>
      </c>
    </row>
    <row r="289" customFormat="false" ht="15" hidden="false" customHeight="false" outlineLevel="0" collapsed="false">
      <c r="A289" s="16" t="n">
        <v>45971</v>
      </c>
      <c r="B289" s="1" t="n">
        <v>15729</v>
      </c>
      <c r="C289" s="1" t="n">
        <v>65966</v>
      </c>
      <c r="D289" s="1" t="n">
        <v>37</v>
      </c>
    </row>
    <row r="290" customFormat="false" ht="15" hidden="false" customHeight="false" outlineLevel="0" collapsed="false">
      <c r="A290" s="16" t="n">
        <v>45972</v>
      </c>
      <c r="B290" s="1" t="n">
        <v>15762</v>
      </c>
      <c r="C290" s="1" t="n">
        <v>69425</v>
      </c>
      <c r="D290" s="1" t="n">
        <v>47</v>
      </c>
    </row>
    <row r="291" customFormat="false" ht="15" hidden="false" customHeight="false" outlineLevel="0" collapsed="false">
      <c r="A291" s="16" t="n">
        <v>45973</v>
      </c>
      <c r="B291" s="1" t="n">
        <v>15923</v>
      </c>
      <c r="C291" s="1" t="n">
        <v>72296</v>
      </c>
      <c r="D291" s="1" t="n">
        <v>50</v>
      </c>
    </row>
    <row r="292" customFormat="false" ht="15" hidden="false" customHeight="false" outlineLevel="0" collapsed="false">
      <c r="A292" s="16" t="n">
        <v>45974</v>
      </c>
      <c r="B292" s="1" t="n">
        <v>14930</v>
      </c>
      <c r="C292" s="1" t="n">
        <v>62960</v>
      </c>
      <c r="D292" s="1" t="n">
        <v>47</v>
      </c>
    </row>
    <row r="293" customFormat="false" ht="15" hidden="false" customHeight="false" outlineLevel="0" collapsed="false">
      <c r="A293" s="16" t="n">
        <v>45975</v>
      </c>
      <c r="B293" s="1" t="n">
        <v>15492</v>
      </c>
      <c r="C293" s="1" t="n">
        <v>69920</v>
      </c>
      <c r="D293" s="1" t="n">
        <v>46</v>
      </c>
    </row>
    <row r="294" customFormat="false" ht="15" hidden="false" customHeight="false" outlineLevel="0" collapsed="false">
      <c r="A294" s="16" t="n">
        <v>45976</v>
      </c>
      <c r="B294" s="1" t="n">
        <v>16720</v>
      </c>
      <c r="C294" s="1" t="n">
        <v>76531</v>
      </c>
      <c r="D294" s="1" t="n">
        <v>50</v>
      </c>
    </row>
    <row r="295" customFormat="false" ht="15" hidden="false" customHeight="false" outlineLevel="0" collapsed="false">
      <c r="A295" s="16" t="n">
        <v>45977</v>
      </c>
      <c r="B295" s="1" t="n">
        <v>17470</v>
      </c>
      <c r="C295" s="1" t="n">
        <v>79024</v>
      </c>
      <c r="D295" s="1" t="n">
        <v>60</v>
      </c>
    </row>
    <row r="296" customFormat="false" ht="15" hidden="false" customHeight="false" outlineLevel="0" collapsed="false">
      <c r="A296" s="16" t="n">
        <v>45978</v>
      </c>
      <c r="B296" s="1" t="n">
        <v>17952</v>
      </c>
      <c r="C296" s="1" t="n">
        <v>74677</v>
      </c>
      <c r="D296" s="1" t="n">
        <v>46</v>
      </c>
    </row>
    <row r="297" customFormat="false" ht="15" hidden="false" customHeight="false" outlineLevel="0" collapsed="false">
      <c r="A297" s="16" t="n">
        <v>45979</v>
      </c>
      <c r="B297" s="1" t="n">
        <v>16999</v>
      </c>
      <c r="C297" s="1" t="n">
        <v>70776</v>
      </c>
      <c r="D297" s="1" t="n">
        <v>44</v>
      </c>
    </row>
    <row r="298" customFormat="false" ht="15" hidden="false" customHeight="false" outlineLevel="0" collapsed="false">
      <c r="A298" s="16" t="n">
        <v>45980</v>
      </c>
      <c r="B298" s="1" t="n">
        <v>14481</v>
      </c>
      <c r="C298" s="1" t="n">
        <v>61294</v>
      </c>
      <c r="D298" s="1" t="n">
        <v>42</v>
      </c>
    </row>
    <row r="299" customFormat="false" ht="15" hidden="false" customHeight="false" outlineLevel="0" collapsed="false">
      <c r="A299" s="16" t="n">
        <v>45981</v>
      </c>
      <c r="B299" s="1" t="n">
        <v>13851</v>
      </c>
      <c r="C299" s="1" t="n">
        <v>58962</v>
      </c>
      <c r="D299" s="1" t="n">
        <v>51</v>
      </c>
    </row>
    <row r="300" customFormat="false" ht="15" hidden="false" customHeight="false" outlineLevel="0" collapsed="false">
      <c r="A300" s="16" t="n">
        <v>45982</v>
      </c>
      <c r="B300" s="1" t="n">
        <v>14666</v>
      </c>
      <c r="C300" s="1" t="n">
        <v>62547</v>
      </c>
      <c r="D300" s="1" t="n">
        <v>31</v>
      </c>
    </row>
    <row r="301" customFormat="false" ht="15" hidden="false" customHeight="false" outlineLevel="0" collapsed="false">
      <c r="A301" s="16" t="n">
        <v>45983</v>
      </c>
      <c r="B301" s="1" t="n">
        <v>16589</v>
      </c>
      <c r="C301" s="1" t="n">
        <v>66007</v>
      </c>
      <c r="D301" s="1" t="n">
        <v>48</v>
      </c>
    </row>
    <row r="302" customFormat="false" ht="15" hidden="false" customHeight="false" outlineLevel="0" collapsed="false">
      <c r="A302" s="16" t="n">
        <v>45984</v>
      </c>
      <c r="B302" s="1" t="n">
        <v>13965</v>
      </c>
      <c r="C302" s="1" t="n">
        <v>60066</v>
      </c>
      <c r="D302" s="1" t="n">
        <v>56</v>
      </c>
    </row>
    <row r="303" customFormat="false" ht="15" hidden="false" customHeight="false" outlineLevel="0" collapsed="false">
      <c r="A303" s="16" t="n">
        <v>45985</v>
      </c>
      <c r="B303" s="1" t="n">
        <v>14948</v>
      </c>
      <c r="C303" s="1" t="n">
        <v>63153</v>
      </c>
      <c r="D303" s="1" t="n">
        <v>42</v>
      </c>
    </row>
    <row r="304" customFormat="false" ht="15" hidden="false" customHeight="false" outlineLevel="0" collapsed="false">
      <c r="A304" s="16" t="n">
        <v>45986</v>
      </c>
      <c r="B304" s="1" t="n">
        <v>13748</v>
      </c>
      <c r="C304" s="1" t="n">
        <v>54129</v>
      </c>
      <c r="D304" s="1" t="n">
        <v>37</v>
      </c>
    </row>
    <row r="305" customFormat="false" ht="15" hidden="false" customHeight="false" outlineLevel="0" collapsed="false">
      <c r="A305" s="16" t="n">
        <v>45987</v>
      </c>
      <c r="B305" s="1" t="n">
        <v>12953</v>
      </c>
      <c r="C305" s="1" t="n">
        <v>53933</v>
      </c>
      <c r="D305" s="1" t="n">
        <v>32</v>
      </c>
    </row>
    <row r="306" customFormat="false" ht="15" hidden="false" customHeight="false" outlineLevel="0" collapsed="false">
      <c r="A306" s="16" t="n">
        <v>45988</v>
      </c>
      <c r="B306" s="1" t="n">
        <v>12397</v>
      </c>
      <c r="C306" s="1" t="n">
        <v>53399</v>
      </c>
      <c r="D306" s="1" t="n">
        <v>25</v>
      </c>
    </row>
    <row r="307" customFormat="false" ht="15" hidden="false" customHeight="false" outlineLevel="0" collapsed="false">
      <c r="A307" s="16" t="n">
        <v>45989</v>
      </c>
      <c r="B307" s="1" t="n">
        <v>15357</v>
      </c>
      <c r="C307" s="1" t="n">
        <v>63732</v>
      </c>
      <c r="D307" s="1" t="n">
        <v>36</v>
      </c>
    </row>
    <row r="308" customFormat="false" ht="15" hidden="false" customHeight="false" outlineLevel="0" collapsed="false">
      <c r="A308" s="16" t="n">
        <v>45990</v>
      </c>
      <c r="B308" s="1" t="n">
        <v>14446</v>
      </c>
      <c r="C308" s="1" t="n">
        <v>62095</v>
      </c>
      <c r="D308" s="1" t="n">
        <v>40</v>
      </c>
    </row>
    <row r="309" customFormat="false" ht="15" hidden="false" customHeight="false" outlineLevel="0" collapsed="false">
      <c r="A309" s="16" t="n">
        <v>45991</v>
      </c>
      <c r="B309" s="1" t="n">
        <v>13000</v>
      </c>
      <c r="C309" s="1" t="n">
        <v>54776</v>
      </c>
      <c r="D309" s="1" t="n">
        <v>35</v>
      </c>
    </row>
    <row r="310" customFormat="false" ht="15" hidden="false" customHeight="false" outlineLevel="0" collapsed="false">
      <c r="A310" s="16" t="n">
        <v>45992</v>
      </c>
      <c r="B310" s="1" t="n">
        <v>12761</v>
      </c>
      <c r="C310" s="1" t="n">
        <v>52484</v>
      </c>
      <c r="D310" s="1" t="n">
        <v>44</v>
      </c>
    </row>
    <row r="311" customFormat="false" ht="15" hidden="false" customHeight="false" outlineLevel="0" collapsed="false">
      <c r="A311" s="16" t="n">
        <v>45993</v>
      </c>
      <c r="B311" s="1" t="n">
        <v>14381</v>
      </c>
      <c r="C311" s="1" t="n">
        <v>59652</v>
      </c>
      <c r="D311" s="1" t="n">
        <v>53</v>
      </c>
    </row>
    <row r="312" customFormat="false" ht="15" hidden="false" customHeight="false" outlineLevel="0" collapsed="false">
      <c r="A312" s="16" t="n">
        <v>45994</v>
      </c>
      <c r="B312" s="1" t="n">
        <v>12952</v>
      </c>
      <c r="C312" s="1" t="n">
        <v>52992</v>
      </c>
      <c r="D312" s="1" t="n">
        <v>44</v>
      </c>
    </row>
    <row r="313" customFormat="false" ht="15" hidden="false" customHeight="false" outlineLevel="0" collapsed="false">
      <c r="A313" s="16" t="n">
        <v>45995</v>
      </c>
      <c r="B313" s="1" t="n">
        <v>12539</v>
      </c>
      <c r="C313" s="1" t="n">
        <v>49244</v>
      </c>
      <c r="D313" s="1" t="n">
        <v>23</v>
      </c>
    </row>
    <row r="314" customFormat="false" ht="15" hidden="false" customHeight="false" outlineLevel="0" collapsed="false">
      <c r="A314" s="16" t="n">
        <v>45996</v>
      </c>
      <c r="B314" s="1" t="n">
        <v>14911</v>
      </c>
      <c r="C314" s="1" t="n">
        <v>56537</v>
      </c>
      <c r="D314" s="1" t="n">
        <v>37</v>
      </c>
    </row>
    <row r="315" customFormat="false" ht="15" hidden="false" customHeight="false" outlineLevel="0" collapsed="false">
      <c r="A315" s="16" t="n">
        <v>45997</v>
      </c>
      <c r="B315" s="1" t="n">
        <v>13463</v>
      </c>
      <c r="C315" s="1" t="n">
        <v>53651</v>
      </c>
      <c r="D315" s="1" t="n">
        <v>47</v>
      </c>
    </row>
    <row r="316" customFormat="false" ht="15" hidden="false" customHeight="false" outlineLevel="0" collapsed="false">
      <c r="A316" s="16" t="n">
        <v>45998</v>
      </c>
      <c r="B316" s="1" t="n">
        <v>16021</v>
      </c>
      <c r="C316" s="1" t="n">
        <v>62232</v>
      </c>
      <c r="D316" s="1" t="n">
        <v>34</v>
      </c>
    </row>
    <row r="317" customFormat="false" ht="15" hidden="false" customHeight="false" outlineLevel="0" collapsed="false">
      <c r="A317" s="16" t="n">
        <v>45999</v>
      </c>
      <c r="B317" s="1" t="n">
        <v>15285</v>
      </c>
      <c r="C317" s="1" t="n">
        <v>60573</v>
      </c>
      <c r="D317" s="1" t="n">
        <v>34</v>
      </c>
    </row>
    <row r="318" customFormat="false" ht="15" hidden="false" customHeight="false" outlineLevel="0" collapsed="false">
      <c r="A318" s="16" t="n">
        <v>46000</v>
      </c>
      <c r="B318" s="1" t="n">
        <v>15053</v>
      </c>
      <c r="C318" s="1" t="n">
        <v>57478</v>
      </c>
      <c r="D318" s="1" t="n">
        <v>37</v>
      </c>
    </row>
    <row r="319" customFormat="false" ht="15" hidden="false" customHeight="false" outlineLevel="0" collapsed="false">
      <c r="A319" s="16" t="n">
        <v>46001</v>
      </c>
      <c r="B319" s="1" t="n">
        <v>12659</v>
      </c>
      <c r="C319" s="1" t="n">
        <v>51358</v>
      </c>
      <c r="D319" s="1" t="n">
        <v>39</v>
      </c>
    </row>
    <row r="320" customFormat="false" ht="15" hidden="false" customHeight="false" outlineLevel="0" collapsed="false">
      <c r="A320" s="16" t="n">
        <v>46002</v>
      </c>
      <c r="B320" s="1" t="n">
        <v>12199</v>
      </c>
      <c r="C320" s="1" t="n">
        <v>45348</v>
      </c>
      <c r="D320" s="1" t="n">
        <v>26</v>
      </c>
    </row>
    <row r="321" customFormat="false" ht="15" hidden="false" customHeight="false" outlineLevel="0" collapsed="false">
      <c r="A321" s="16" t="n">
        <v>46003</v>
      </c>
      <c r="B321" s="1" t="n">
        <v>12812</v>
      </c>
      <c r="C321" s="1" t="n">
        <v>48859</v>
      </c>
      <c r="D321" s="1" t="n">
        <v>23</v>
      </c>
    </row>
    <row r="322" customFormat="false" ht="15" hidden="false" customHeight="false" outlineLevel="0" collapsed="false">
      <c r="A322" s="16" t="n">
        <v>46004</v>
      </c>
      <c r="B322" s="1" t="n">
        <v>11616</v>
      </c>
      <c r="C322" s="1" t="n">
        <v>46952</v>
      </c>
      <c r="D322" s="1" t="n">
        <v>38</v>
      </c>
    </row>
    <row r="323" customFormat="false" ht="15" hidden="false" customHeight="false" outlineLevel="0" collapsed="false">
      <c r="A323" s="16" t="n">
        <v>46005</v>
      </c>
      <c r="B323" s="1" t="n">
        <v>14032</v>
      </c>
      <c r="C323" s="1" t="n">
        <v>57842</v>
      </c>
      <c r="D323" s="1" t="n">
        <v>40</v>
      </c>
    </row>
    <row r="324" customFormat="false" ht="15" hidden="false" customHeight="false" outlineLevel="0" collapsed="false">
      <c r="A324" s="16" t="n">
        <v>46006</v>
      </c>
      <c r="B324" s="1" t="n">
        <v>18123</v>
      </c>
      <c r="C324" s="1" t="n">
        <v>63149</v>
      </c>
      <c r="D324" s="1" t="n">
        <v>42</v>
      </c>
    </row>
    <row r="325" customFormat="false" ht="15" hidden="false" customHeight="false" outlineLevel="0" collapsed="false">
      <c r="A325" s="16" t="n">
        <v>46007</v>
      </c>
      <c r="B325" s="1" t="n">
        <v>15017</v>
      </c>
      <c r="C325" s="1" t="n">
        <v>53726</v>
      </c>
      <c r="D325" s="1" t="n">
        <v>33</v>
      </c>
    </row>
    <row r="326" customFormat="false" ht="15" hidden="false" customHeight="false" outlineLevel="0" collapsed="false">
      <c r="A326" s="16" t="n">
        <v>46008</v>
      </c>
      <c r="B326" s="1" t="n">
        <v>14107</v>
      </c>
      <c r="C326" s="1" t="n">
        <v>54357</v>
      </c>
      <c r="D326" s="1" t="n">
        <v>32</v>
      </c>
    </row>
    <row r="327" customFormat="false" ht="15" hidden="false" customHeight="false" outlineLevel="0" collapsed="false">
      <c r="A327" s="16" t="n">
        <v>46009</v>
      </c>
      <c r="B327" s="1" t="n">
        <v>15864</v>
      </c>
      <c r="C327" s="1" t="n">
        <v>62893</v>
      </c>
      <c r="D327" s="1" t="n">
        <v>44</v>
      </c>
    </row>
    <row r="328" customFormat="false" ht="15" hidden="false" customHeight="false" outlineLevel="0" collapsed="false">
      <c r="A328" s="16" t="n">
        <v>46010</v>
      </c>
      <c r="B328" s="1" t="n">
        <v>15982</v>
      </c>
      <c r="C328" s="1" t="n">
        <v>58226</v>
      </c>
      <c r="D328" s="1" t="n">
        <v>40</v>
      </c>
    </row>
    <row r="329" customFormat="false" ht="15" hidden="false" customHeight="false" outlineLevel="0" collapsed="false">
      <c r="A329" s="16" t="n">
        <v>46011</v>
      </c>
      <c r="B329" s="1" t="n">
        <v>12286</v>
      </c>
      <c r="C329" s="1" t="n">
        <v>49352</v>
      </c>
      <c r="D329" s="1" t="n">
        <v>44</v>
      </c>
    </row>
    <row r="330" customFormat="false" ht="15" hidden="false" customHeight="false" outlineLevel="0" collapsed="false">
      <c r="A330" s="16" t="n">
        <v>46012</v>
      </c>
      <c r="B330" s="1" t="n">
        <v>13721</v>
      </c>
      <c r="C330" s="1" t="n">
        <v>52641</v>
      </c>
      <c r="D330" s="1" t="n">
        <v>44</v>
      </c>
    </row>
    <row r="331" customFormat="false" ht="15" hidden="false" customHeight="false" outlineLevel="0" collapsed="false">
      <c r="A331" s="16" t="n">
        <v>46013</v>
      </c>
      <c r="B331" s="1" t="n">
        <v>16614</v>
      </c>
      <c r="C331" s="1" t="n">
        <v>61430</v>
      </c>
      <c r="D331" s="1" t="n">
        <v>26</v>
      </c>
    </row>
    <row r="332" customFormat="false" ht="15" hidden="false" customHeight="false" outlineLevel="0" collapsed="false">
      <c r="A332" s="16" t="n">
        <v>46014</v>
      </c>
      <c r="B332" s="1" t="n">
        <v>16074</v>
      </c>
      <c r="C332" s="1" t="n">
        <v>62459</v>
      </c>
      <c r="D332" s="1" t="n">
        <v>43</v>
      </c>
    </row>
    <row r="333" customFormat="false" ht="15" hidden="false" customHeight="false" outlineLevel="0" collapsed="false">
      <c r="A333" s="16" t="n">
        <v>46015</v>
      </c>
      <c r="B333" s="1" t="n">
        <v>14876</v>
      </c>
      <c r="C333" s="1" t="n">
        <v>59958</v>
      </c>
      <c r="D333" s="1" t="n">
        <v>37</v>
      </c>
    </row>
    <row r="334" customFormat="false" ht="15" hidden="false" customHeight="false" outlineLevel="0" collapsed="false">
      <c r="A334" s="16" t="n">
        <v>46016</v>
      </c>
      <c r="B334" s="1" t="n">
        <v>13387</v>
      </c>
      <c r="C334" s="1" t="n">
        <v>55318</v>
      </c>
      <c r="D334" s="1" t="n">
        <v>29</v>
      </c>
    </row>
    <row r="335" customFormat="false" ht="15" hidden="false" customHeight="false" outlineLevel="0" collapsed="false">
      <c r="A335" s="16" t="n">
        <v>46017</v>
      </c>
      <c r="B335" s="1" t="n">
        <v>12674</v>
      </c>
      <c r="C335" s="1" t="n">
        <v>51682</v>
      </c>
      <c r="D335" s="1" t="n">
        <v>27</v>
      </c>
    </row>
    <row r="336" customFormat="false" ht="15" hidden="false" customHeight="false" outlineLevel="0" collapsed="false">
      <c r="A336" s="16" t="n">
        <v>46018</v>
      </c>
      <c r="B336" s="1" t="n">
        <v>14180</v>
      </c>
      <c r="C336" s="1" t="n">
        <v>53244</v>
      </c>
      <c r="D336" s="1" t="n">
        <v>38</v>
      </c>
    </row>
    <row r="337" customFormat="false" ht="15" hidden="false" customHeight="false" outlineLevel="0" collapsed="false">
      <c r="A337" s="16" t="n">
        <v>46019</v>
      </c>
      <c r="B337" s="1" t="n">
        <v>12014</v>
      </c>
      <c r="C337" s="1" t="n">
        <v>45258</v>
      </c>
      <c r="D337" s="1" t="n">
        <v>30</v>
      </c>
    </row>
    <row r="338" customFormat="false" ht="15" hidden="false" customHeight="false" outlineLevel="0" collapsed="false">
      <c r="A338" s="16" t="n">
        <v>46020</v>
      </c>
      <c r="B338" s="1" t="n">
        <v>12963</v>
      </c>
      <c r="C338" s="1" t="n">
        <v>47850</v>
      </c>
      <c r="D338" s="1" t="n">
        <v>44</v>
      </c>
    </row>
    <row r="339" customFormat="false" ht="15" hidden="false" customHeight="false" outlineLevel="0" collapsed="false">
      <c r="A339" s="16" t="n">
        <v>46021</v>
      </c>
      <c r="B339" s="1" t="n">
        <v>12709</v>
      </c>
      <c r="C339" s="1" t="n">
        <v>49011</v>
      </c>
      <c r="D339" s="1" t="n">
        <v>23</v>
      </c>
    </row>
    <row r="340" customFormat="false" ht="15" hidden="false" customHeight="false" outlineLevel="0" collapsed="false">
      <c r="A340" s="16" t="n">
        <v>46022</v>
      </c>
      <c r="B340" s="1" t="n">
        <v>13483</v>
      </c>
      <c r="C340" s="1" t="n">
        <v>51195</v>
      </c>
    </row>
    <row r="341" customFormat="false" ht="15" hidden="false" customHeight="false" outlineLevel="0" collapsed="false">
      <c r="A341" s="16"/>
    </row>
    <row r="342" customFormat="false" ht="15" hidden="false" customHeight="false" outlineLevel="0" collapsed="false">
      <c r="A342" s="16"/>
    </row>
    <row r="343" customFormat="false" ht="15" hidden="false" customHeight="false" outlineLevel="0" collapsed="false">
      <c r="A343" s="16"/>
    </row>
    <row r="344" customFormat="false" ht="15" hidden="false" customHeight="false" outlineLevel="0" collapsed="false">
      <c r="A344" s="16"/>
    </row>
    <row r="345" customFormat="false" ht="15" hidden="false" customHeight="false" outlineLevel="0" collapsed="false">
      <c r="A345" s="16"/>
    </row>
    <row r="346" customFormat="false" ht="15" hidden="false" customHeight="false" outlineLevel="0" collapsed="false">
      <c r="A346" s="16"/>
    </row>
    <row r="347" customFormat="false" ht="15" hidden="false" customHeight="false" outlineLevel="0" collapsed="false">
      <c r="A347" s="16"/>
    </row>
    <row r="348" customFormat="false" ht="15" hidden="false" customHeight="false" outlineLevel="0" collapsed="false">
      <c r="A348" s="16"/>
    </row>
    <row r="349" customFormat="false" ht="15" hidden="false" customHeight="false" outlineLevel="0" collapsed="false">
      <c r="A349" s="16"/>
    </row>
    <row r="350" customFormat="false" ht="15" hidden="false" customHeight="false" outlineLevel="0" collapsed="false">
      <c r="A350" s="16"/>
    </row>
    <row r="351" customFormat="false" ht="15" hidden="false" customHeight="false" outlineLevel="0" collapsed="false">
      <c r="A351" s="16"/>
    </row>
    <row r="352" customFormat="false" ht="15" hidden="false" customHeight="false" outlineLevel="0" collapsed="false">
      <c r="A352" s="16"/>
    </row>
    <row r="353" customFormat="false" ht="15" hidden="false" customHeight="false" outlineLevel="0" collapsed="false">
      <c r="A353" s="16"/>
    </row>
    <row r="354" customFormat="false" ht="15" hidden="false" customHeight="false" outlineLevel="0" collapsed="false">
      <c r="A354" s="16"/>
    </row>
    <row r="355" customFormat="false" ht="15" hidden="false" customHeight="false" outlineLevel="0" collapsed="false">
      <c r="A355" s="16"/>
    </row>
    <row r="356" customFormat="false" ht="15" hidden="false" customHeight="false" outlineLevel="0" collapsed="false">
      <c r="A356" s="16"/>
    </row>
    <row r="357" customFormat="false" ht="15" hidden="false" customHeight="false" outlineLevel="0" collapsed="false">
      <c r="A357" s="16"/>
    </row>
    <row r="358" customFormat="false" ht="15" hidden="false" customHeight="false" outlineLevel="0" collapsed="false">
      <c r="A358" s="16"/>
    </row>
    <row r="359" customFormat="false" ht="15" hidden="false" customHeight="false" outlineLevel="0" collapsed="false">
      <c r="A359" s="16"/>
    </row>
    <row r="360" customFormat="false" ht="15" hidden="false" customHeight="false" outlineLevel="0" collapsed="false">
      <c r="A360" s="16"/>
    </row>
    <row r="361" customFormat="false" ht="15" hidden="false" customHeight="false" outlineLevel="0" collapsed="false">
      <c r="A361" s="16"/>
    </row>
    <row r="362" customFormat="false" ht="15" hidden="false" customHeight="false" outlineLevel="0" collapsed="false">
      <c r="A362" s="16"/>
    </row>
    <row r="363" customFormat="false" ht="15" hidden="false" customHeight="false" outlineLevel="0" collapsed="false">
      <c r="A363" s="16"/>
    </row>
    <row r="364" customFormat="false" ht="15" hidden="false" customHeight="false" outlineLevel="0" collapsed="false">
      <c r="A364" s="16"/>
    </row>
    <row r="365" customFormat="false" ht="15" hidden="false" customHeight="false" outlineLevel="0" collapsed="false">
      <c r="A365" s="16"/>
    </row>
    <row r="366" customFormat="false" ht="15" hidden="false" customHeight="false" outlineLevel="0" collapsed="false">
      <c r="A366" s="16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17" width="19.02"/>
    <col collapsed="false" customWidth="true" hidden="false" outlineLevel="0" max="2" min="2" style="17" width="13.69"/>
    <col collapsed="false" customWidth="true" hidden="false" outlineLevel="0" max="3" min="3" style="17" width="8.52"/>
    <col collapsed="false" customWidth="true" hidden="false" outlineLevel="0" max="4" min="4" style="1" width="7.76"/>
    <col collapsed="false" customWidth="true" hidden="false" outlineLevel="0" max="6" min="5" style="1" width="6.38"/>
    <col collapsed="false" customWidth="true" hidden="false" outlineLevel="0" max="7" min="7" style="1" width="12.76"/>
    <col collapsed="false" customWidth="true" hidden="false" outlineLevel="0" max="8" min="8" style="1" width="11.88"/>
    <col collapsed="false" customWidth="true" hidden="false" outlineLevel="0" max="10" min="9" style="1" width="6.38"/>
    <col collapsed="false" customWidth="true" hidden="false" outlineLevel="0" max="11" min="11" style="1" width="12.76"/>
    <col collapsed="false" customWidth="true" hidden="false" outlineLevel="0" max="1024" min="12" style="1" width="6.38"/>
  </cols>
  <sheetData>
    <row r="1" customFormat="false" ht="15" hidden="false" customHeight="false" outlineLevel="0" collapsed="false">
      <c r="A1" s="17" t="s">
        <v>25</v>
      </c>
      <c r="B1" s="17" t="n">
        <f aca="false">B370-B6</f>
        <v>14699</v>
      </c>
      <c r="D1" s="7"/>
      <c r="E1" s="7"/>
    </row>
    <row r="2" customFormat="false" ht="15" hidden="false" customHeight="false" outlineLevel="0" collapsed="false">
      <c r="A2" s="17" t="s">
        <v>26</v>
      </c>
      <c r="B2" s="18" t="n">
        <f aca="false">AVERAGE(C6:C370)</f>
        <v>40.2767123287671</v>
      </c>
    </row>
    <row r="4" customFormat="false" ht="15" hidden="false" customHeight="false" outlineLevel="0" collapsed="false">
      <c r="A4" s="19" t="s">
        <v>20</v>
      </c>
      <c r="B4" s="20" t="s">
        <v>27</v>
      </c>
      <c r="C4" s="20" t="s">
        <v>28</v>
      </c>
    </row>
    <row r="5" customFormat="false" ht="15" hidden="false" customHeight="false" outlineLevel="0" collapsed="false">
      <c r="A5" s="21" t="n">
        <v>45657</v>
      </c>
      <c r="B5" s="20" t="n">
        <v>33539</v>
      </c>
      <c r="C5" s="20"/>
    </row>
    <row r="6" customFormat="false" ht="15" hidden="false" customHeight="false" outlineLevel="0" collapsed="false">
      <c r="A6" s="21" t="n">
        <v>45658</v>
      </c>
      <c r="B6" s="20" t="n">
        <v>33551</v>
      </c>
      <c r="C6" s="20" t="n">
        <f aca="false">B6-B5</f>
        <v>12</v>
      </c>
    </row>
    <row r="7" customFormat="false" ht="15" hidden="false" customHeight="false" outlineLevel="0" collapsed="false">
      <c r="A7" s="21" t="n">
        <v>45659</v>
      </c>
      <c r="B7" s="20" t="n">
        <v>33570</v>
      </c>
      <c r="C7" s="20" t="n">
        <f aca="false">B7-B6</f>
        <v>19</v>
      </c>
    </row>
    <row r="8" customFormat="false" ht="15" hidden="false" customHeight="false" outlineLevel="0" collapsed="false">
      <c r="A8" s="21" t="n">
        <v>45660</v>
      </c>
      <c r="B8" s="20" t="n">
        <v>33575</v>
      </c>
      <c r="C8" s="20" t="n">
        <f aca="false">B8-B7</f>
        <v>5</v>
      </c>
    </row>
    <row r="9" customFormat="false" ht="15" hidden="false" customHeight="false" outlineLevel="0" collapsed="false">
      <c r="A9" s="21" t="n">
        <v>45661</v>
      </c>
      <c r="B9" s="20" t="n">
        <v>33589</v>
      </c>
      <c r="C9" s="20" t="n">
        <f aca="false">B9-B8</f>
        <v>14</v>
      </c>
    </row>
    <row r="10" customFormat="false" ht="15" hidden="false" customHeight="false" outlineLevel="0" collapsed="false">
      <c r="A10" s="21" t="n">
        <v>45662</v>
      </c>
      <c r="B10" s="20" t="n">
        <v>33605</v>
      </c>
      <c r="C10" s="20" t="n">
        <f aca="false">B10-B9</f>
        <v>16</v>
      </c>
    </row>
    <row r="11" customFormat="false" ht="15" hidden="false" customHeight="false" outlineLevel="0" collapsed="false">
      <c r="A11" s="21" t="n">
        <v>45663</v>
      </c>
      <c r="B11" s="20" t="n">
        <v>33591</v>
      </c>
      <c r="C11" s="20" t="n">
        <f aca="false">B11-B10</f>
        <v>-14</v>
      </c>
    </row>
    <row r="12" customFormat="false" ht="15" hidden="false" customHeight="false" outlineLevel="0" collapsed="false">
      <c r="A12" s="21" t="n">
        <v>45664</v>
      </c>
      <c r="B12" s="20" t="n">
        <v>33603</v>
      </c>
      <c r="C12" s="20" t="n">
        <f aca="false">B12-B11</f>
        <v>12</v>
      </c>
    </row>
    <row r="13" customFormat="false" ht="15" hidden="false" customHeight="false" outlineLevel="0" collapsed="false">
      <c r="A13" s="21" t="n">
        <v>45665</v>
      </c>
      <c r="B13" s="20" t="n">
        <v>33622</v>
      </c>
      <c r="C13" s="20" t="n">
        <f aca="false">B13-B12</f>
        <v>19</v>
      </c>
    </row>
    <row r="14" customFormat="false" ht="15" hidden="false" customHeight="false" outlineLevel="0" collapsed="false">
      <c r="A14" s="21" t="n">
        <v>45666</v>
      </c>
      <c r="B14" s="20" t="n">
        <v>33625</v>
      </c>
      <c r="C14" s="20" t="n">
        <f aca="false">B14-B13</f>
        <v>3</v>
      </c>
    </row>
    <row r="15" customFormat="false" ht="15" hidden="false" customHeight="false" outlineLevel="0" collapsed="false">
      <c r="A15" s="21" t="n">
        <v>45667</v>
      </c>
      <c r="B15" s="20" t="n">
        <v>33615</v>
      </c>
      <c r="C15" s="20" t="n">
        <f aca="false">B15-B14</f>
        <v>-10</v>
      </c>
    </row>
    <row r="16" customFormat="false" ht="15" hidden="false" customHeight="false" outlineLevel="0" collapsed="false">
      <c r="A16" s="21" t="n">
        <v>45668</v>
      </c>
      <c r="B16" s="20" t="n">
        <v>33618</v>
      </c>
      <c r="C16" s="20" t="n">
        <f aca="false">B16-B15</f>
        <v>3</v>
      </c>
    </row>
    <row r="17" customFormat="false" ht="15" hidden="false" customHeight="false" outlineLevel="0" collapsed="false">
      <c r="A17" s="21" t="n">
        <v>45669</v>
      </c>
      <c r="B17" s="20" t="n">
        <v>33630</v>
      </c>
      <c r="C17" s="20" t="n">
        <f aca="false">B17-B16</f>
        <v>12</v>
      </c>
    </row>
    <row r="18" customFormat="false" ht="15" hidden="false" customHeight="false" outlineLevel="0" collapsed="false">
      <c r="A18" s="21" t="n">
        <v>45670</v>
      </c>
      <c r="B18" s="20" t="n">
        <v>33636</v>
      </c>
      <c r="C18" s="20" t="n">
        <f aca="false">B18-B17</f>
        <v>6</v>
      </c>
    </row>
    <row r="19" customFormat="false" ht="15" hidden="false" customHeight="false" outlineLevel="0" collapsed="false">
      <c r="A19" s="21" t="n">
        <v>45671</v>
      </c>
      <c r="B19" s="20" t="n">
        <v>33644</v>
      </c>
      <c r="C19" s="20" t="n">
        <f aca="false">B19-B18</f>
        <v>8</v>
      </c>
    </row>
    <row r="20" customFormat="false" ht="15" hidden="false" customHeight="false" outlineLevel="0" collapsed="false">
      <c r="A20" s="21" t="n">
        <v>45672</v>
      </c>
      <c r="B20" s="20" t="n">
        <v>33647</v>
      </c>
      <c r="C20" s="20" t="n">
        <f aca="false">B20-B19</f>
        <v>3</v>
      </c>
    </row>
    <row r="21" customFormat="false" ht="15" hidden="false" customHeight="false" outlineLevel="0" collapsed="false">
      <c r="A21" s="21" t="n">
        <v>45673</v>
      </c>
      <c r="B21" s="20" t="n">
        <v>33639</v>
      </c>
      <c r="C21" s="20" t="n">
        <f aca="false">B21-B20</f>
        <v>-8</v>
      </c>
    </row>
    <row r="22" customFormat="false" ht="15" hidden="false" customHeight="false" outlineLevel="0" collapsed="false">
      <c r="A22" s="21" t="n">
        <v>45674</v>
      </c>
      <c r="B22" s="20" t="n">
        <v>33641</v>
      </c>
      <c r="C22" s="20" t="n">
        <f aca="false">B22-B21</f>
        <v>2</v>
      </c>
    </row>
    <row r="23" customFormat="false" ht="15" hidden="false" customHeight="false" outlineLevel="0" collapsed="false">
      <c r="A23" s="21" t="n">
        <v>45675</v>
      </c>
      <c r="B23" s="20" t="n">
        <v>33636</v>
      </c>
      <c r="C23" s="20" t="n">
        <f aca="false">B23-B22</f>
        <v>-5</v>
      </c>
    </row>
    <row r="24" customFormat="false" ht="15" hidden="false" customHeight="false" outlineLevel="0" collapsed="false">
      <c r="A24" s="21" t="n">
        <v>45676</v>
      </c>
      <c r="B24" s="20" t="n">
        <v>33646</v>
      </c>
      <c r="C24" s="20" t="n">
        <f aca="false">B24-B23</f>
        <v>10</v>
      </c>
    </row>
    <row r="25" customFormat="false" ht="15" hidden="false" customHeight="false" outlineLevel="0" collapsed="false">
      <c r="A25" s="21" t="n">
        <v>45677</v>
      </c>
      <c r="B25" s="20" t="n">
        <v>33648</v>
      </c>
      <c r="C25" s="20" t="n">
        <f aca="false">B25-B24</f>
        <v>2</v>
      </c>
    </row>
    <row r="26" customFormat="false" ht="15" hidden="false" customHeight="false" outlineLevel="0" collapsed="false">
      <c r="A26" s="21" t="n">
        <v>45678</v>
      </c>
      <c r="B26" s="20" t="n">
        <v>33661</v>
      </c>
      <c r="C26" s="20" t="n">
        <f aca="false">B26-B25</f>
        <v>13</v>
      </c>
    </row>
    <row r="27" customFormat="false" ht="15" hidden="false" customHeight="false" outlineLevel="0" collapsed="false">
      <c r="A27" s="21" t="n">
        <v>45679</v>
      </c>
      <c r="B27" s="20" t="n">
        <v>33675</v>
      </c>
      <c r="C27" s="20" t="n">
        <f aca="false">B27-B26</f>
        <v>14</v>
      </c>
    </row>
    <row r="28" customFormat="false" ht="15" hidden="false" customHeight="false" outlineLevel="0" collapsed="false">
      <c r="A28" s="21" t="n">
        <v>45680</v>
      </c>
      <c r="B28" s="20" t="n">
        <v>33678</v>
      </c>
      <c r="C28" s="20" t="n">
        <f aca="false">B28-B27</f>
        <v>3</v>
      </c>
    </row>
    <row r="29" customFormat="false" ht="15" hidden="false" customHeight="false" outlineLevel="0" collapsed="false">
      <c r="A29" s="21" t="n">
        <v>45681</v>
      </c>
      <c r="B29" s="20" t="n">
        <v>33688</v>
      </c>
      <c r="C29" s="20" t="n">
        <f aca="false">B29-B28</f>
        <v>10</v>
      </c>
    </row>
    <row r="30" customFormat="false" ht="15" hidden="false" customHeight="false" outlineLevel="0" collapsed="false">
      <c r="A30" s="21" t="n">
        <v>45682</v>
      </c>
      <c r="B30" s="20" t="n">
        <v>33683</v>
      </c>
      <c r="C30" s="20" t="n">
        <f aca="false">B30-B29</f>
        <v>-5</v>
      </c>
    </row>
    <row r="31" customFormat="false" ht="15" hidden="false" customHeight="false" outlineLevel="0" collapsed="false">
      <c r="A31" s="21" t="n">
        <v>45683</v>
      </c>
      <c r="B31" s="20" t="n">
        <v>33692</v>
      </c>
      <c r="C31" s="20" t="n">
        <f aca="false">B31-B30</f>
        <v>9</v>
      </c>
    </row>
    <row r="32" customFormat="false" ht="15" hidden="false" customHeight="false" outlineLevel="0" collapsed="false">
      <c r="A32" s="21" t="n">
        <v>45684</v>
      </c>
      <c r="B32" s="20" t="n">
        <v>33689</v>
      </c>
      <c r="C32" s="20" t="n">
        <f aca="false">B32-B31</f>
        <v>-3</v>
      </c>
    </row>
    <row r="33" customFormat="false" ht="15" hidden="false" customHeight="false" outlineLevel="0" collapsed="false">
      <c r="A33" s="21" t="n">
        <v>45685</v>
      </c>
      <c r="B33" s="20" t="n">
        <v>33689</v>
      </c>
      <c r="C33" s="20" t="n">
        <f aca="false">B33-B32</f>
        <v>0</v>
      </c>
    </row>
    <row r="34" customFormat="false" ht="15" hidden="false" customHeight="false" outlineLevel="0" collapsed="false">
      <c r="A34" s="21" t="n">
        <v>45686</v>
      </c>
      <c r="B34" s="20" t="n">
        <v>33695</v>
      </c>
      <c r="C34" s="20" t="n">
        <f aca="false">B34-B33</f>
        <v>6</v>
      </c>
    </row>
    <row r="35" customFormat="false" ht="15" hidden="false" customHeight="false" outlineLevel="0" collapsed="false">
      <c r="A35" s="21" t="n">
        <v>45687</v>
      </c>
      <c r="B35" s="20" t="n">
        <v>33715</v>
      </c>
      <c r="C35" s="20" t="n">
        <f aca="false">B35-B34</f>
        <v>20</v>
      </c>
    </row>
    <row r="36" customFormat="false" ht="15" hidden="false" customHeight="false" outlineLevel="0" collapsed="false">
      <c r="A36" s="21" t="n">
        <v>45688</v>
      </c>
      <c r="B36" s="20" t="n">
        <v>33711</v>
      </c>
      <c r="C36" s="20" t="n">
        <f aca="false">B36-B35</f>
        <v>-4</v>
      </c>
    </row>
    <row r="37" customFormat="false" ht="15" hidden="false" customHeight="false" outlineLevel="0" collapsed="false">
      <c r="A37" s="21" t="n">
        <v>45689</v>
      </c>
      <c r="B37" s="20" t="n">
        <v>33713</v>
      </c>
      <c r="C37" s="20" t="n">
        <f aca="false">B37-B36</f>
        <v>2</v>
      </c>
    </row>
    <row r="38" customFormat="false" ht="15" hidden="false" customHeight="false" outlineLevel="0" collapsed="false">
      <c r="A38" s="21" t="n">
        <v>45690</v>
      </c>
      <c r="B38" s="20" t="n">
        <v>33717</v>
      </c>
      <c r="C38" s="20" t="n">
        <f aca="false">B38-B37</f>
        <v>4</v>
      </c>
    </row>
    <row r="39" customFormat="false" ht="15" hidden="false" customHeight="false" outlineLevel="0" collapsed="false">
      <c r="A39" s="21" t="n">
        <v>45691</v>
      </c>
      <c r="B39" s="20" t="n">
        <v>33724</v>
      </c>
      <c r="C39" s="20" t="n">
        <f aca="false">B39-B38</f>
        <v>7</v>
      </c>
    </row>
    <row r="40" customFormat="false" ht="15" hidden="false" customHeight="false" outlineLevel="0" collapsed="false">
      <c r="A40" s="21" t="n">
        <v>45692</v>
      </c>
      <c r="B40" s="20" t="n">
        <v>33740</v>
      </c>
      <c r="C40" s="20" t="n">
        <f aca="false">B40-B39</f>
        <v>16</v>
      </c>
    </row>
    <row r="41" customFormat="false" ht="15" hidden="false" customHeight="false" outlineLevel="0" collapsed="false">
      <c r="A41" s="21" t="n">
        <v>45693</v>
      </c>
      <c r="B41" s="20" t="n">
        <v>33744</v>
      </c>
      <c r="C41" s="20" t="n">
        <f aca="false">B41-B40</f>
        <v>4</v>
      </c>
    </row>
    <row r="42" customFormat="false" ht="15" hidden="false" customHeight="false" outlineLevel="0" collapsed="false">
      <c r="A42" s="21" t="n">
        <v>45694</v>
      </c>
      <c r="B42" s="20" t="n">
        <v>33738</v>
      </c>
      <c r="C42" s="20" t="n">
        <f aca="false">B42-B41</f>
        <v>-6</v>
      </c>
    </row>
    <row r="43" customFormat="false" ht="15" hidden="false" customHeight="false" outlineLevel="0" collapsed="false">
      <c r="A43" s="21" t="n">
        <v>45695</v>
      </c>
      <c r="B43" s="20" t="n">
        <v>33749</v>
      </c>
      <c r="C43" s="20" t="n">
        <f aca="false">B43-B42</f>
        <v>11</v>
      </c>
    </row>
    <row r="44" customFormat="false" ht="15" hidden="false" customHeight="false" outlineLevel="0" collapsed="false">
      <c r="A44" s="21" t="n">
        <v>45696</v>
      </c>
      <c r="B44" s="20" t="n">
        <v>33742</v>
      </c>
      <c r="C44" s="20" t="n">
        <f aca="false">B44-B43</f>
        <v>-7</v>
      </c>
    </row>
    <row r="45" customFormat="false" ht="15" hidden="false" customHeight="false" outlineLevel="0" collapsed="false">
      <c r="A45" s="21" t="n">
        <v>45697</v>
      </c>
      <c r="B45" s="20" t="n">
        <v>33753</v>
      </c>
      <c r="C45" s="20" t="n">
        <f aca="false">B45-B44</f>
        <v>11</v>
      </c>
    </row>
    <row r="46" customFormat="false" ht="15" hidden="false" customHeight="false" outlineLevel="0" collapsed="false">
      <c r="A46" s="21" t="n">
        <v>45698</v>
      </c>
      <c r="B46" s="20" t="n">
        <v>33757</v>
      </c>
      <c r="C46" s="20" t="n">
        <f aca="false">B46-B45</f>
        <v>4</v>
      </c>
    </row>
    <row r="47" customFormat="false" ht="15" hidden="false" customHeight="false" outlineLevel="0" collapsed="false">
      <c r="A47" s="21" t="n">
        <v>45699</v>
      </c>
      <c r="B47" s="20" t="n">
        <v>33757</v>
      </c>
      <c r="C47" s="20" t="n">
        <f aca="false">B47-B46</f>
        <v>0</v>
      </c>
    </row>
    <row r="48" customFormat="false" ht="15" hidden="false" customHeight="false" outlineLevel="0" collapsed="false">
      <c r="A48" s="21" t="n">
        <v>45700</v>
      </c>
      <c r="B48" s="20" t="n">
        <v>33760</v>
      </c>
      <c r="C48" s="20" t="n">
        <f aca="false">B48-B47</f>
        <v>3</v>
      </c>
    </row>
    <row r="49" customFormat="false" ht="15" hidden="false" customHeight="false" outlineLevel="0" collapsed="false">
      <c r="A49" s="21" t="n">
        <v>45701</v>
      </c>
      <c r="B49" s="20" t="n">
        <v>33756</v>
      </c>
      <c r="C49" s="20" t="n">
        <f aca="false">B49-B48</f>
        <v>-4</v>
      </c>
    </row>
    <row r="50" customFormat="false" ht="15" hidden="false" customHeight="false" outlineLevel="0" collapsed="false">
      <c r="A50" s="21" t="n">
        <v>45702</v>
      </c>
      <c r="B50" s="20" t="n">
        <v>33756</v>
      </c>
      <c r="C50" s="20" t="n">
        <f aca="false">B50-B49</f>
        <v>0</v>
      </c>
    </row>
    <row r="51" customFormat="false" ht="15" hidden="false" customHeight="false" outlineLevel="0" collapsed="false">
      <c r="A51" s="21" t="n">
        <v>45703</v>
      </c>
      <c r="B51" s="20" t="n">
        <v>33732</v>
      </c>
      <c r="C51" s="20" t="n">
        <f aca="false">B51-B50</f>
        <v>-24</v>
      </c>
    </row>
    <row r="52" customFormat="false" ht="15" hidden="false" customHeight="false" outlineLevel="0" collapsed="false">
      <c r="A52" s="21" t="n">
        <v>45704</v>
      </c>
      <c r="B52" s="20" t="n">
        <v>33723</v>
      </c>
      <c r="C52" s="20" t="n">
        <f aca="false">B52-B51</f>
        <v>-9</v>
      </c>
    </row>
    <row r="53" customFormat="false" ht="15" hidden="false" customHeight="false" outlineLevel="0" collapsed="false">
      <c r="A53" s="21" t="n">
        <v>45705</v>
      </c>
      <c r="B53" s="20" t="n">
        <v>33726</v>
      </c>
      <c r="C53" s="20" t="n">
        <f aca="false">B53-B52</f>
        <v>3</v>
      </c>
    </row>
    <row r="54" customFormat="false" ht="15" hidden="false" customHeight="false" outlineLevel="0" collapsed="false">
      <c r="A54" s="21" t="n">
        <v>45706</v>
      </c>
      <c r="B54" s="20" t="n">
        <v>33731</v>
      </c>
      <c r="C54" s="20" t="n">
        <f aca="false">B54-B53</f>
        <v>5</v>
      </c>
    </row>
    <row r="55" customFormat="false" ht="15" hidden="false" customHeight="false" outlineLevel="0" collapsed="false">
      <c r="A55" s="21" t="n">
        <v>45707</v>
      </c>
      <c r="B55" s="20" t="n">
        <v>33743</v>
      </c>
      <c r="C55" s="20" t="n">
        <f aca="false">B55-B54</f>
        <v>12</v>
      </c>
    </row>
    <row r="56" customFormat="false" ht="15" hidden="false" customHeight="false" outlineLevel="0" collapsed="false">
      <c r="A56" s="21" t="n">
        <v>45708</v>
      </c>
      <c r="B56" s="20" t="n">
        <v>33735</v>
      </c>
      <c r="C56" s="20" t="n">
        <f aca="false">B56-B55</f>
        <v>-8</v>
      </c>
    </row>
    <row r="57" customFormat="false" ht="15" hidden="false" customHeight="false" outlineLevel="0" collapsed="false">
      <c r="A57" s="21" t="n">
        <v>45709</v>
      </c>
      <c r="B57" s="20" t="n">
        <v>33745</v>
      </c>
      <c r="C57" s="20" t="n">
        <f aca="false">B57-B56</f>
        <v>10</v>
      </c>
    </row>
    <row r="58" customFormat="false" ht="15" hidden="false" customHeight="false" outlineLevel="0" collapsed="false">
      <c r="A58" s="21" t="n">
        <v>45710</v>
      </c>
      <c r="B58" s="20" t="n">
        <v>33747</v>
      </c>
      <c r="C58" s="20" t="n">
        <f aca="false">B58-B57</f>
        <v>2</v>
      </c>
    </row>
    <row r="59" customFormat="false" ht="15" hidden="false" customHeight="false" outlineLevel="0" collapsed="false">
      <c r="A59" s="21" t="n">
        <v>45711</v>
      </c>
      <c r="B59" s="20" t="n">
        <v>33740</v>
      </c>
      <c r="C59" s="20" t="n">
        <f aca="false">B59-B58</f>
        <v>-7</v>
      </c>
    </row>
    <row r="60" customFormat="false" ht="15" hidden="false" customHeight="false" outlineLevel="0" collapsed="false">
      <c r="A60" s="21" t="n">
        <v>45712</v>
      </c>
      <c r="B60" s="20" t="n">
        <v>33742</v>
      </c>
      <c r="C60" s="20" t="n">
        <f aca="false">B60-B59</f>
        <v>2</v>
      </c>
    </row>
    <row r="61" customFormat="false" ht="15" hidden="false" customHeight="false" outlineLevel="0" collapsed="false">
      <c r="A61" s="21" t="n">
        <v>45713</v>
      </c>
      <c r="B61" s="20" t="n">
        <v>33746</v>
      </c>
      <c r="C61" s="20" t="n">
        <f aca="false">B61-B60</f>
        <v>4</v>
      </c>
    </row>
    <row r="62" customFormat="false" ht="15" hidden="false" customHeight="false" outlineLevel="0" collapsed="false">
      <c r="A62" s="21" t="n">
        <v>45714</v>
      </c>
      <c r="B62" s="20" t="n">
        <v>33747</v>
      </c>
      <c r="C62" s="20" t="n">
        <f aca="false">B62-B61</f>
        <v>1</v>
      </c>
    </row>
    <row r="63" customFormat="false" ht="15" hidden="false" customHeight="false" outlineLevel="0" collapsed="false">
      <c r="A63" s="21" t="n">
        <v>45715</v>
      </c>
      <c r="B63" s="20" t="n">
        <v>33792</v>
      </c>
      <c r="C63" s="20" t="n">
        <f aca="false">B63-B62</f>
        <v>45</v>
      </c>
    </row>
    <row r="64" customFormat="false" ht="15" hidden="false" customHeight="false" outlineLevel="0" collapsed="false">
      <c r="A64" s="21" t="n">
        <v>45716</v>
      </c>
      <c r="B64" s="20" t="n">
        <v>33794</v>
      </c>
      <c r="C64" s="20" t="n">
        <f aca="false">B64-B63</f>
        <v>2</v>
      </c>
    </row>
    <row r="65" customFormat="false" ht="15" hidden="false" customHeight="false" outlineLevel="0" collapsed="false">
      <c r="A65" s="21" t="n">
        <v>45717</v>
      </c>
      <c r="B65" s="20" t="n">
        <v>33798</v>
      </c>
      <c r="C65" s="20" t="n">
        <f aca="false">B65-B64</f>
        <v>4</v>
      </c>
    </row>
    <row r="66" customFormat="false" ht="15" hidden="false" customHeight="false" outlineLevel="0" collapsed="false">
      <c r="A66" s="21" t="n">
        <v>45718</v>
      </c>
      <c r="B66" s="20" t="n">
        <v>33806</v>
      </c>
      <c r="C66" s="20" t="n">
        <f aca="false">B66-B65</f>
        <v>8</v>
      </c>
    </row>
    <row r="67" customFormat="false" ht="15" hidden="false" customHeight="false" outlineLevel="0" collapsed="false">
      <c r="A67" s="21" t="n">
        <v>45719</v>
      </c>
      <c r="B67" s="20" t="s">
        <v>29</v>
      </c>
      <c r="C67" s="20" t="n">
        <v>0</v>
      </c>
    </row>
    <row r="68" customFormat="false" ht="15" hidden="false" customHeight="false" outlineLevel="0" collapsed="false">
      <c r="A68" s="21" t="n">
        <v>45720</v>
      </c>
      <c r="B68" s="20" t="s">
        <v>29</v>
      </c>
      <c r="C68" s="20" t="n">
        <v>0</v>
      </c>
    </row>
    <row r="69" customFormat="false" ht="15" hidden="false" customHeight="false" outlineLevel="0" collapsed="false">
      <c r="A69" s="21" t="n">
        <v>45721</v>
      </c>
      <c r="B69" s="20" t="s">
        <v>29</v>
      </c>
      <c r="C69" s="20" t="n">
        <v>0</v>
      </c>
    </row>
    <row r="70" customFormat="false" ht="15" hidden="false" customHeight="false" outlineLevel="0" collapsed="false">
      <c r="A70" s="21" t="n">
        <v>45722</v>
      </c>
      <c r="B70" s="20" t="s">
        <v>29</v>
      </c>
      <c r="C70" s="20" t="n">
        <v>0</v>
      </c>
    </row>
    <row r="71" customFormat="false" ht="15" hidden="false" customHeight="false" outlineLevel="0" collapsed="false">
      <c r="A71" s="21" t="n">
        <v>45723</v>
      </c>
      <c r="B71" s="20" t="s">
        <v>29</v>
      </c>
      <c r="C71" s="20" t="n">
        <v>0</v>
      </c>
    </row>
    <row r="72" customFormat="false" ht="15" hidden="false" customHeight="false" outlineLevel="0" collapsed="false">
      <c r="A72" s="21" t="n">
        <v>45724</v>
      </c>
      <c r="B72" s="20" t="s">
        <v>29</v>
      </c>
      <c r="C72" s="20" t="n">
        <v>0</v>
      </c>
    </row>
    <row r="73" customFormat="false" ht="15" hidden="false" customHeight="false" outlineLevel="0" collapsed="false">
      <c r="A73" s="21" t="n">
        <v>45725</v>
      </c>
      <c r="B73" s="20" t="n">
        <v>33816</v>
      </c>
      <c r="C73" s="20" t="n">
        <v>0</v>
      </c>
    </row>
    <row r="74" customFormat="false" ht="15" hidden="false" customHeight="false" outlineLevel="0" collapsed="false">
      <c r="A74" s="21" t="n">
        <v>45726</v>
      </c>
      <c r="B74" s="20" t="n">
        <v>33821</v>
      </c>
      <c r="C74" s="20" t="n">
        <f aca="false">B74-B73</f>
        <v>5</v>
      </c>
    </row>
    <row r="75" customFormat="false" ht="15" hidden="false" customHeight="false" outlineLevel="0" collapsed="false">
      <c r="A75" s="21" t="n">
        <v>45727</v>
      </c>
      <c r="B75" s="20" t="n">
        <v>33830</v>
      </c>
      <c r="C75" s="20" t="n">
        <f aca="false">B75-B74</f>
        <v>9</v>
      </c>
    </row>
    <row r="76" customFormat="false" ht="15" hidden="false" customHeight="false" outlineLevel="0" collapsed="false">
      <c r="A76" s="21" t="n">
        <v>45728</v>
      </c>
      <c r="B76" s="20" t="n">
        <v>33831</v>
      </c>
      <c r="C76" s="20" t="n">
        <f aca="false">B76-B75</f>
        <v>1</v>
      </c>
    </row>
    <row r="77" customFormat="false" ht="15" hidden="false" customHeight="false" outlineLevel="0" collapsed="false">
      <c r="A77" s="21" t="n">
        <v>45729</v>
      </c>
      <c r="B77" s="20" t="n">
        <v>33824</v>
      </c>
      <c r="C77" s="20" t="n">
        <f aca="false">B77-B76</f>
        <v>-7</v>
      </c>
    </row>
    <row r="78" customFormat="false" ht="15" hidden="false" customHeight="false" outlineLevel="0" collapsed="false">
      <c r="A78" s="21" t="n">
        <v>45730</v>
      </c>
      <c r="B78" s="20" t="n">
        <v>33836</v>
      </c>
      <c r="C78" s="20" t="n">
        <f aca="false">B78-B77</f>
        <v>12</v>
      </c>
    </row>
    <row r="79" customFormat="false" ht="15" hidden="false" customHeight="false" outlineLevel="0" collapsed="false">
      <c r="A79" s="21" t="n">
        <v>45731</v>
      </c>
      <c r="B79" s="20" t="n">
        <v>33847</v>
      </c>
      <c r="C79" s="20" t="n">
        <f aca="false">B79-B78</f>
        <v>11</v>
      </c>
    </row>
    <row r="80" customFormat="false" ht="15" hidden="false" customHeight="false" outlineLevel="0" collapsed="false">
      <c r="A80" s="21" t="n">
        <v>45732</v>
      </c>
      <c r="B80" s="20" t="n">
        <v>33859</v>
      </c>
      <c r="C80" s="20" t="n">
        <f aca="false">B80-B79</f>
        <v>12</v>
      </c>
    </row>
    <row r="81" customFormat="false" ht="15" hidden="false" customHeight="false" outlineLevel="0" collapsed="false">
      <c r="A81" s="21" t="n">
        <v>45733</v>
      </c>
      <c r="B81" s="20" t="n">
        <v>33861</v>
      </c>
      <c r="C81" s="20" t="n">
        <f aca="false">B81-B80</f>
        <v>2</v>
      </c>
    </row>
    <row r="82" customFormat="false" ht="15" hidden="false" customHeight="false" outlineLevel="0" collapsed="false">
      <c r="A82" s="21" t="n">
        <v>45734</v>
      </c>
      <c r="B82" s="20" t="n">
        <v>33881</v>
      </c>
      <c r="C82" s="20" t="n">
        <f aca="false">B82-B81</f>
        <v>20</v>
      </c>
    </row>
    <row r="83" customFormat="false" ht="15" hidden="false" customHeight="false" outlineLevel="0" collapsed="false">
      <c r="A83" s="21" t="n">
        <v>45735</v>
      </c>
      <c r="B83" s="20" t="n">
        <v>33880</v>
      </c>
      <c r="C83" s="20" t="n">
        <f aca="false">B83-B82</f>
        <v>-1</v>
      </c>
    </row>
    <row r="84" customFormat="false" ht="15" hidden="false" customHeight="false" outlineLevel="0" collapsed="false">
      <c r="A84" s="21" t="n">
        <v>45736</v>
      </c>
      <c r="B84" s="20" t="n">
        <v>33885</v>
      </c>
      <c r="C84" s="20" t="n">
        <f aca="false">B84-B83</f>
        <v>5</v>
      </c>
    </row>
    <row r="85" customFormat="false" ht="15" hidden="false" customHeight="false" outlineLevel="0" collapsed="false">
      <c r="A85" s="21" t="n">
        <v>45737</v>
      </c>
      <c r="B85" s="20" t="n">
        <v>33892</v>
      </c>
      <c r="C85" s="20" t="n">
        <f aca="false">B85-B84</f>
        <v>7</v>
      </c>
    </row>
    <row r="86" customFormat="false" ht="15" hidden="false" customHeight="false" outlineLevel="0" collapsed="false">
      <c r="A86" s="21" t="n">
        <v>45738</v>
      </c>
      <c r="B86" s="20" t="n">
        <v>33896</v>
      </c>
      <c r="C86" s="20" t="n">
        <f aca="false">B86-B85</f>
        <v>4</v>
      </c>
    </row>
    <row r="87" customFormat="false" ht="15" hidden="false" customHeight="false" outlineLevel="0" collapsed="false">
      <c r="A87" s="21" t="n">
        <v>45739</v>
      </c>
      <c r="B87" s="20" t="n">
        <v>33875</v>
      </c>
      <c r="C87" s="20" t="n">
        <f aca="false">B87-B86</f>
        <v>-21</v>
      </c>
    </row>
    <row r="88" customFormat="false" ht="15" hidden="false" customHeight="false" outlineLevel="0" collapsed="false">
      <c r="A88" s="21" t="n">
        <v>45740</v>
      </c>
      <c r="B88" s="20" t="n">
        <v>33886</v>
      </c>
      <c r="C88" s="20" t="n">
        <f aca="false">B88-B87</f>
        <v>11</v>
      </c>
    </row>
    <row r="89" customFormat="false" ht="15" hidden="false" customHeight="false" outlineLevel="0" collapsed="false">
      <c r="A89" s="21" t="n">
        <v>45741</v>
      </c>
      <c r="B89" s="20" t="n">
        <v>33894</v>
      </c>
      <c r="C89" s="20" t="n">
        <f aca="false">B89-B88</f>
        <v>8</v>
      </c>
    </row>
    <row r="90" customFormat="false" ht="15" hidden="false" customHeight="false" outlineLevel="0" collapsed="false">
      <c r="A90" s="21" t="n">
        <v>45742</v>
      </c>
      <c r="B90" s="20" t="n">
        <v>33900</v>
      </c>
      <c r="C90" s="20" t="n">
        <f aca="false">B90-B89</f>
        <v>6</v>
      </c>
    </row>
    <row r="91" customFormat="false" ht="15" hidden="false" customHeight="false" outlineLevel="0" collapsed="false">
      <c r="A91" s="21" t="n">
        <v>45743</v>
      </c>
      <c r="B91" s="20" t="n">
        <v>33904</v>
      </c>
      <c r="C91" s="20" t="n">
        <f aca="false">B91-B90</f>
        <v>4</v>
      </c>
    </row>
    <row r="92" customFormat="false" ht="15" hidden="false" customHeight="false" outlineLevel="0" collapsed="false">
      <c r="A92" s="21" t="n">
        <v>45744</v>
      </c>
      <c r="B92" s="20" t="n">
        <v>33913</v>
      </c>
      <c r="C92" s="20" t="n">
        <f aca="false">B92-B91</f>
        <v>9</v>
      </c>
    </row>
    <row r="93" customFormat="false" ht="15" hidden="false" customHeight="false" outlineLevel="0" collapsed="false">
      <c r="A93" s="21" t="n">
        <v>45745</v>
      </c>
      <c r="B93" s="20" t="n">
        <v>33908</v>
      </c>
      <c r="C93" s="20" t="n">
        <f aca="false">B93-B92</f>
        <v>-5</v>
      </c>
    </row>
    <row r="94" customFormat="false" ht="15" hidden="false" customHeight="false" outlineLevel="0" collapsed="false">
      <c r="A94" s="21" t="n">
        <v>45746</v>
      </c>
      <c r="B94" s="20" t="n">
        <v>33912</v>
      </c>
      <c r="C94" s="20" t="n">
        <f aca="false">B94-B93</f>
        <v>4</v>
      </c>
    </row>
    <row r="95" customFormat="false" ht="15" hidden="false" customHeight="false" outlineLevel="0" collapsed="false">
      <c r="A95" s="21" t="n">
        <v>45747</v>
      </c>
      <c r="B95" s="20" t="n">
        <v>33920</v>
      </c>
      <c r="C95" s="20" t="n">
        <f aca="false">B95-B94</f>
        <v>8</v>
      </c>
    </row>
    <row r="96" customFormat="false" ht="15" hidden="false" customHeight="false" outlineLevel="0" collapsed="false">
      <c r="A96" s="21" t="n">
        <v>45748</v>
      </c>
      <c r="B96" s="20" t="n">
        <v>33916</v>
      </c>
      <c r="C96" s="20" t="n">
        <f aca="false">B96-B95</f>
        <v>-4</v>
      </c>
    </row>
    <row r="97" customFormat="false" ht="15" hidden="false" customHeight="false" outlineLevel="0" collapsed="false">
      <c r="A97" s="21" t="n">
        <v>45749</v>
      </c>
      <c r="B97" s="20" t="n">
        <v>33883</v>
      </c>
      <c r="C97" s="20" t="n">
        <f aca="false">B97-B96</f>
        <v>-33</v>
      </c>
    </row>
    <row r="98" customFormat="false" ht="15" hidden="false" customHeight="false" outlineLevel="0" collapsed="false">
      <c r="A98" s="21" t="n">
        <v>45750</v>
      </c>
      <c r="B98" s="20" t="n">
        <v>33872</v>
      </c>
      <c r="C98" s="20" t="n">
        <f aca="false">B98-B97</f>
        <v>-11</v>
      </c>
    </row>
    <row r="99" customFormat="false" ht="15" hidden="false" customHeight="false" outlineLevel="0" collapsed="false">
      <c r="A99" s="21" t="n">
        <v>45751</v>
      </c>
      <c r="B99" s="20" t="n">
        <v>33872</v>
      </c>
      <c r="C99" s="20" t="n">
        <f aca="false">B99-B98</f>
        <v>0</v>
      </c>
    </row>
    <row r="100" customFormat="false" ht="15" hidden="false" customHeight="false" outlineLevel="0" collapsed="false">
      <c r="A100" s="21" t="n">
        <v>45752</v>
      </c>
      <c r="B100" s="20" t="n">
        <v>33882</v>
      </c>
      <c r="C100" s="20" t="n">
        <f aca="false">B100-B99</f>
        <v>10</v>
      </c>
    </row>
    <row r="101" customFormat="false" ht="15" hidden="false" customHeight="false" outlineLevel="0" collapsed="false">
      <c r="A101" s="21" t="n">
        <v>45753</v>
      </c>
      <c r="B101" s="20" t="n">
        <v>33900</v>
      </c>
      <c r="C101" s="20" t="n">
        <f aca="false">B101-B100</f>
        <v>18</v>
      </c>
    </row>
    <row r="102" customFormat="false" ht="15" hidden="false" customHeight="false" outlineLevel="0" collapsed="false">
      <c r="A102" s="21" t="n">
        <v>45754</v>
      </c>
      <c r="B102" s="20" t="n">
        <v>33891</v>
      </c>
      <c r="C102" s="20" t="n">
        <f aca="false">B102-B101</f>
        <v>-9</v>
      </c>
    </row>
    <row r="103" customFormat="false" ht="15" hidden="false" customHeight="false" outlineLevel="0" collapsed="false">
      <c r="A103" s="21" t="n">
        <v>45755</v>
      </c>
      <c r="B103" s="20" t="n">
        <v>33888</v>
      </c>
      <c r="C103" s="20" t="n">
        <f aca="false">B103-B102</f>
        <v>-3</v>
      </c>
    </row>
    <row r="104" customFormat="false" ht="15" hidden="false" customHeight="false" outlineLevel="0" collapsed="false">
      <c r="A104" s="21" t="n">
        <v>45756</v>
      </c>
      <c r="B104" s="20" t="n">
        <v>33872</v>
      </c>
      <c r="C104" s="20" t="n">
        <f aca="false">B104-B103</f>
        <v>-16</v>
      </c>
    </row>
    <row r="105" customFormat="false" ht="15" hidden="false" customHeight="false" outlineLevel="0" collapsed="false">
      <c r="A105" s="21" t="n">
        <v>45757</v>
      </c>
      <c r="B105" s="20" t="n">
        <v>33874</v>
      </c>
      <c r="C105" s="20" t="n">
        <f aca="false">B105-B104</f>
        <v>2</v>
      </c>
    </row>
    <row r="106" customFormat="false" ht="15" hidden="false" customHeight="false" outlineLevel="0" collapsed="false">
      <c r="A106" s="21" t="n">
        <v>45758</v>
      </c>
      <c r="B106" s="20" t="n">
        <v>33872</v>
      </c>
      <c r="C106" s="20" t="n">
        <f aca="false">B106-B105</f>
        <v>-2</v>
      </c>
    </row>
    <row r="107" customFormat="false" ht="15" hidden="false" customHeight="false" outlineLevel="0" collapsed="false">
      <c r="A107" s="21" t="n">
        <v>45759</v>
      </c>
      <c r="B107" s="20" t="n">
        <v>33879</v>
      </c>
      <c r="C107" s="20" t="n">
        <f aca="false">B107-B106</f>
        <v>7</v>
      </c>
    </row>
    <row r="108" customFormat="false" ht="15" hidden="false" customHeight="false" outlineLevel="0" collapsed="false">
      <c r="A108" s="21" t="n">
        <v>45760</v>
      </c>
      <c r="B108" s="20" t="n">
        <v>33911</v>
      </c>
      <c r="C108" s="20" t="n">
        <f aca="false">B108-B107</f>
        <v>32</v>
      </c>
    </row>
    <row r="109" customFormat="false" ht="15" hidden="false" customHeight="false" outlineLevel="0" collapsed="false">
      <c r="A109" s="21" t="n">
        <v>45761</v>
      </c>
      <c r="B109" s="20" t="n">
        <v>33919</v>
      </c>
      <c r="C109" s="20" t="n">
        <f aca="false">B109-B108</f>
        <v>8</v>
      </c>
    </row>
    <row r="110" customFormat="false" ht="15" hidden="false" customHeight="false" outlineLevel="0" collapsed="false">
      <c r="A110" s="21" t="n">
        <v>45762</v>
      </c>
      <c r="B110" s="20" t="n">
        <v>33949</v>
      </c>
      <c r="C110" s="20" t="n">
        <f aca="false">B110-B109</f>
        <v>30</v>
      </c>
    </row>
    <row r="111" customFormat="false" ht="15" hidden="false" customHeight="false" outlineLevel="0" collapsed="false">
      <c r="A111" s="21" t="n">
        <v>45763</v>
      </c>
      <c r="B111" s="20" t="n">
        <v>33973</v>
      </c>
      <c r="C111" s="20" t="n">
        <f aca="false">B111-B110</f>
        <v>24</v>
      </c>
    </row>
    <row r="112" customFormat="false" ht="15" hidden="false" customHeight="false" outlineLevel="0" collapsed="false">
      <c r="A112" s="21" t="n">
        <v>45764</v>
      </c>
      <c r="B112" s="20" t="n">
        <v>33997</v>
      </c>
      <c r="C112" s="20" t="n">
        <f aca="false">B112-B111</f>
        <v>24</v>
      </c>
    </row>
    <row r="113" customFormat="false" ht="15" hidden="false" customHeight="false" outlineLevel="0" collapsed="false">
      <c r="A113" s="21" t="n">
        <v>45765</v>
      </c>
      <c r="B113" s="20" t="n">
        <v>34010</v>
      </c>
      <c r="C113" s="20" t="n">
        <f aca="false">B113-B112</f>
        <v>13</v>
      </c>
    </row>
    <row r="114" customFormat="false" ht="15" hidden="false" customHeight="false" outlineLevel="0" collapsed="false">
      <c r="A114" s="21" t="n">
        <v>45766</v>
      </c>
      <c r="B114" s="20" t="n">
        <v>34022</v>
      </c>
      <c r="C114" s="20" t="n">
        <f aca="false">B114-B113</f>
        <v>12</v>
      </c>
    </row>
    <row r="115" customFormat="false" ht="15" hidden="false" customHeight="false" outlineLevel="0" collapsed="false">
      <c r="A115" s="21" t="n">
        <v>45767</v>
      </c>
      <c r="B115" s="20" t="n">
        <v>34045</v>
      </c>
      <c r="C115" s="20" t="n">
        <f aca="false">B115-B114</f>
        <v>23</v>
      </c>
    </row>
    <row r="116" customFormat="false" ht="15" hidden="false" customHeight="false" outlineLevel="0" collapsed="false">
      <c r="A116" s="21" t="n">
        <v>45768</v>
      </c>
      <c r="B116" s="20" t="n">
        <v>34068</v>
      </c>
      <c r="C116" s="20" t="n">
        <f aca="false">B116-B115</f>
        <v>23</v>
      </c>
    </row>
    <row r="117" customFormat="false" ht="15" hidden="false" customHeight="false" outlineLevel="0" collapsed="false">
      <c r="A117" s="21" t="n">
        <v>45769</v>
      </c>
      <c r="B117" s="20" t="n">
        <v>34074</v>
      </c>
      <c r="C117" s="20" t="n">
        <f aca="false">B117-B116</f>
        <v>6</v>
      </c>
    </row>
    <row r="118" customFormat="false" ht="15" hidden="false" customHeight="false" outlineLevel="0" collapsed="false">
      <c r="A118" s="21" t="n">
        <v>45770</v>
      </c>
      <c r="B118" s="20" t="n">
        <v>34076</v>
      </c>
      <c r="C118" s="20" t="n">
        <f aca="false">B118-B117</f>
        <v>2</v>
      </c>
    </row>
    <row r="119" customFormat="false" ht="15" hidden="false" customHeight="false" outlineLevel="0" collapsed="false">
      <c r="A119" s="21" t="n">
        <v>45771</v>
      </c>
      <c r="B119" s="20" t="n">
        <v>34093</v>
      </c>
      <c r="C119" s="20" t="n">
        <f aca="false">B119-B118</f>
        <v>17</v>
      </c>
    </row>
    <row r="120" customFormat="false" ht="15" hidden="false" customHeight="false" outlineLevel="0" collapsed="false">
      <c r="A120" s="21" t="n">
        <v>45772</v>
      </c>
      <c r="B120" s="20" t="n">
        <v>34091</v>
      </c>
      <c r="C120" s="20" t="n">
        <f aca="false">B120-B119</f>
        <v>-2</v>
      </c>
    </row>
    <row r="121" customFormat="false" ht="15" hidden="false" customHeight="false" outlineLevel="0" collapsed="false">
      <c r="A121" s="21" t="n">
        <v>45773</v>
      </c>
      <c r="B121" s="20" t="n">
        <v>34087</v>
      </c>
      <c r="C121" s="20" t="n">
        <f aca="false">B121-B120</f>
        <v>-4</v>
      </c>
    </row>
    <row r="122" customFormat="false" ht="15" hidden="false" customHeight="false" outlineLevel="0" collapsed="false">
      <c r="A122" s="21" t="n">
        <v>45774</v>
      </c>
      <c r="B122" s="20" t="n">
        <v>34088</v>
      </c>
      <c r="C122" s="20" t="n">
        <f aca="false">B122-B121</f>
        <v>1</v>
      </c>
    </row>
    <row r="123" customFormat="false" ht="15" hidden="false" customHeight="false" outlineLevel="0" collapsed="false">
      <c r="A123" s="21" t="n">
        <v>45775</v>
      </c>
      <c r="B123" s="20" t="n">
        <v>34090</v>
      </c>
      <c r="C123" s="20" t="n">
        <f aca="false">B123-B122</f>
        <v>2</v>
      </c>
    </row>
    <row r="124" customFormat="false" ht="15" hidden="false" customHeight="false" outlineLevel="0" collapsed="false">
      <c r="A124" s="21" t="n">
        <v>45776</v>
      </c>
      <c r="B124" s="20" t="n">
        <v>34099</v>
      </c>
      <c r="C124" s="20" t="n">
        <f aca="false">B124-B123</f>
        <v>9</v>
      </c>
    </row>
    <row r="125" customFormat="false" ht="15" hidden="false" customHeight="false" outlineLevel="0" collapsed="false">
      <c r="A125" s="21" t="n">
        <v>45777</v>
      </c>
      <c r="B125" s="20" t="n">
        <v>34113</v>
      </c>
      <c r="C125" s="20" t="n">
        <f aca="false">B125-B124</f>
        <v>14</v>
      </c>
    </row>
    <row r="126" customFormat="false" ht="15" hidden="false" customHeight="false" outlineLevel="0" collapsed="false">
      <c r="A126" s="21" t="n">
        <v>45778</v>
      </c>
      <c r="B126" s="20" t="n">
        <v>34137</v>
      </c>
      <c r="C126" s="20" t="n">
        <f aca="false">B126-B125</f>
        <v>24</v>
      </c>
    </row>
    <row r="127" customFormat="false" ht="15" hidden="false" customHeight="false" outlineLevel="0" collapsed="false">
      <c r="A127" s="21" t="n">
        <v>45779</v>
      </c>
      <c r="B127" s="20" t="n">
        <v>34144</v>
      </c>
      <c r="C127" s="20" t="n">
        <f aca="false">B127-B126</f>
        <v>7</v>
      </c>
    </row>
    <row r="128" customFormat="false" ht="15" hidden="false" customHeight="false" outlineLevel="0" collapsed="false">
      <c r="A128" s="21" t="n">
        <v>45780</v>
      </c>
      <c r="B128" s="20" t="n">
        <v>34151</v>
      </c>
      <c r="C128" s="20" t="n">
        <f aca="false">B128-B127</f>
        <v>7</v>
      </c>
    </row>
    <row r="129" customFormat="false" ht="15" hidden="false" customHeight="false" outlineLevel="0" collapsed="false">
      <c r="A129" s="21" t="n">
        <v>45781</v>
      </c>
      <c r="B129" s="20" t="n">
        <v>34153</v>
      </c>
      <c r="C129" s="20" t="n">
        <f aca="false">B129-B128</f>
        <v>2</v>
      </c>
    </row>
    <row r="130" customFormat="false" ht="15" hidden="false" customHeight="false" outlineLevel="0" collapsed="false">
      <c r="A130" s="21" t="n">
        <v>45782</v>
      </c>
      <c r="B130" s="20" t="n">
        <v>34171</v>
      </c>
      <c r="C130" s="20" t="n">
        <f aca="false">B130-B129</f>
        <v>18</v>
      </c>
    </row>
    <row r="131" customFormat="false" ht="15" hidden="false" customHeight="false" outlineLevel="0" collapsed="false">
      <c r="A131" s="21" t="n">
        <v>45783</v>
      </c>
      <c r="B131" s="20" t="n">
        <v>34176</v>
      </c>
      <c r="C131" s="20" t="n">
        <f aca="false">B131-B130</f>
        <v>5</v>
      </c>
    </row>
    <row r="132" customFormat="false" ht="15" hidden="false" customHeight="false" outlineLevel="0" collapsed="false">
      <c r="A132" s="21" t="n">
        <v>45784</v>
      </c>
      <c r="B132" s="20" t="n">
        <v>34190</v>
      </c>
      <c r="C132" s="20" t="n">
        <f aca="false">B132-B131</f>
        <v>14</v>
      </c>
    </row>
    <row r="133" customFormat="false" ht="15" hidden="false" customHeight="false" outlineLevel="0" collapsed="false">
      <c r="A133" s="21" t="n">
        <v>45785</v>
      </c>
      <c r="B133" s="20" t="n">
        <v>34204</v>
      </c>
      <c r="C133" s="20" t="n">
        <f aca="false">B133-B132</f>
        <v>14</v>
      </c>
    </row>
    <row r="134" customFormat="false" ht="15" hidden="false" customHeight="false" outlineLevel="0" collapsed="false">
      <c r="A134" s="21" t="n">
        <v>45786</v>
      </c>
      <c r="B134" s="20" t="n">
        <v>34224</v>
      </c>
      <c r="C134" s="20" t="n">
        <f aca="false">B134-B133</f>
        <v>20</v>
      </c>
    </row>
    <row r="135" customFormat="false" ht="15" hidden="false" customHeight="false" outlineLevel="0" collapsed="false">
      <c r="A135" s="21" t="n">
        <v>45787</v>
      </c>
      <c r="B135" s="20" t="n">
        <v>34234</v>
      </c>
      <c r="C135" s="20" t="n">
        <f aca="false">B135-B134</f>
        <v>10</v>
      </c>
    </row>
    <row r="136" customFormat="false" ht="15" hidden="false" customHeight="false" outlineLevel="0" collapsed="false">
      <c r="A136" s="21" t="n">
        <v>45788</v>
      </c>
      <c r="B136" s="20" t="n">
        <v>34258</v>
      </c>
      <c r="C136" s="20" t="n">
        <f aca="false">B136-B135</f>
        <v>24</v>
      </c>
    </row>
    <row r="137" customFormat="false" ht="15" hidden="false" customHeight="false" outlineLevel="0" collapsed="false">
      <c r="A137" s="21" t="n">
        <v>45789</v>
      </c>
      <c r="B137" s="20" t="n">
        <v>34264</v>
      </c>
      <c r="C137" s="20" t="n">
        <f aca="false">B137-B136</f>
        <v>6</v>
      </c>
    </row>
    <row r="138" customFormat="false" ht="15" hidden="false" customHeight="false" outlineLevel="0" collapsed="false">
      <c r="A138" s="21" t="n">
        <v>45790</v>
      </c>
      <c r="B138" s="20" t="n">
        <v>34271</v>
      </c>
      <c r="C138" s="20" t="n">
        <f aca="false">B138-B137</f>
        <v>7</v>
      </c>
    </row>
    <row r="139" customFormat="false" ht="15" hidden="false" customHeight="false" outlineLevel="0" collapsed="false">
      <c r="A139" s="21" t="n">
        <v>45791</v>
      </c>
      <c r="B139" s="20" t="n">
        <v>34286</v>
      </c>
      <c r="C139" s="20" t="n">
        <f aca="false">B139-B138</f>
        <v>15</v>
      </c>
    </row>
    <row r="140" customFormat="false" ht="15" hidden="false" customHeight="false" outlineLevel="0" collapsed="false">
      <c r="A140" s="21" t="n">
        <v>45792</v>
      </c>
      <c r="B140" s="20" t="n">
        <v>34295</v>
      </c>
      <c r="C140" s="20" t="n">
        <f aca="false">B140-B139</f>
        <v>9</v>
      </c>
    </row>
    <row r="141" customFormat="false" ht="15" hidden="false" customHeight="false" outlineLevel="0" collapsed="false">
      <c r="A141" s="21" t="n">
        <v>45793</v>
      </c>
      <c r="B141" s="20" t="n">
        <v>34317</v>
      </c>
      <c r="C141" s="20" t="n">
        <f aca="false">B141-B140</f>
        <v>22</v>
      </c>
    </row>
    <row r="142" customFormat="false" ht="15" hidden="false" customHeight="false" outlineLevel="0" collapsed="false">
      <c r="A142" s="21" t="n">
        <v>45794</v>
      </c>
      <c r="B142" s="20" t="n">
        <v>34328</v>
      </c>
      <c r="C142" s="20" t="n">
        <f aca="false">B142-B141</f>
        <v>11</v>
      </c>
    </row>
    <row r="143" customFormat="false" ht="15" hidden="false" customHeight="false" outlineLevel="0" collapsed="false">
      <c r="A143" s="21" t="n">
        <v>45795</v>
      </c>
      <c r="B143" s="20" t="n">
        <v>34355</v>
      </c>
      <c r="C143" s="20" t="n">
        <f aca="false">B143-B142</f>
        <v>27</v>
      </c>
    </row>
    <row r="144" customFormat="false" ht="15" hidden="false" customHeight="false" outlineLevel="0" collapsed="false">
      <c r="A144" s="21" t="n">
        <v>45796</v>
      </c>
      <c r="B144" s="20" t="n">
        <v>34379</v>
      </c>
      <c r="C144" s="20" t="n">
        <f aca="false">B144-B143</f>
        <v>24</v>
      </c>
    </row>
    <row r="145" customFormat="false" ht="15" hidden="false" customHeight="false" outlineLevel="0" collapsed="false">
      <c r="A145" s="21" t="n">
        <v>45797</v>
      </c>
      <c r="B145" s="20" t="n">
        <v>34412</v>
      </c>
      <c r="C145" s="20" t="n">
        <f aca="false">B145-B144</f>
        <v>33</v>
      </c>
    </row>
    <row r="146" customFormat="false" ht="15" hidden="false" customHeight="false" outlineLevel="0" collapsed="false">
      <c r="A146" s="21" t="n">
        <v>45798</v>
      </c>
      <c r="B146" s="20" t="n">
        <v>34436</v>
      </c>
      <c r="C146" s="20" t="n">
        <f aca="false">B146-B145</f>
        <v>24</v>
      </c>
    </row>
    <row r="147" customFormat="false" ht="15" hidden="false" customHeight="false" outlineLevel="0" collapsed="false">
      <c r="A147" s="21" t="n">
        <v>45799</v>
      </c>
      <c r="B147" s="20" t="n">
        <v>34472</v>
      </c>
      <c r="C147" s="20" t="n">
        <f aca="false">B147-B146</f>
        <v>36</v>
      </c>
    </row>
    <row r="148" customFormat="false" ht="15" hidden="false" customHeight="false" outlineLevel="0" collapsed="false">
      <c r="A148" s="21" t="n">
        <v>45800</v>
      </c>
      <c r="B148" s="20" t="n">
        <v>34498</v>
      </c>
      <c r="C148" s="20" t="n">
        <f aca="false">B148-B147</f>
        <v>26</v>
      </c>
    </row>
    <row r="149" customFormat="false" ht="15" hidden="false" customHeight="false" outlineLevel="0" collapsed="false">
      <c r="A149" s="21" t="n">
        <v>45801</v>
      </c>
      <c r="B149" s="20" t="n">
        <v>34516</v>
      </c>
      <c r="C149" s="20" t="n">
        <f aca="false">B149-B148</f>
        <v>18</v>
      </c>
    </row>
    <row r="150" customFormat="false" ht="15" hidden="false" customHeight="false" outlineLevel="0" collapsed="false">
      <c r="A150" s="21" t="n">
        <v>45802</v>
      </c>
      <c r="B150" s="20" t="n">
        <v>34525</v>
      </c>
      <c r="C150" s="20" t="n">
        <f aca="false">B150-B149</f>
        <v>9</v>
      </c>
    </row>
    <row r="151" customFormat="false" ht="15" hidden="false" customHeight="false" outlineLevel="0" collapsed="false">
      <c r="A151" s="21" t="n">
        <v>45803</v>
      </c>
      <c r="B151" s="20" t="n">
        <v>34538</v>
      </c>
      <c r="C151" s="20" t="n">
        <f aca="false">B151-B150</f>
        <v>13</v>
      </c>
    </row>
    <row r="152" customFormat="false" ht="15" hidden="false" customHeight="false" outlineLevel="0" collapsed="false">
      <c r="A152" s="21" t="n">
        <v>45804</v>
      </c>
      <c r="B152" s="20" t="n">
        <v>34543</v>
      </c>
      <c r="C152" s="20" t="n">
        <f aca="false">B152-B151</f>
        <v>5</v>
      </c>
    </row>
    <row r="153" customFormat="false" ht="15" hidden="false" customHeight="false" outlineLevel="0" collapsed="false">
      <c r="A153" s="21" t="n">
        <v>45805</v>
      </c>
      <c r="B153" s="20" t="n">
        <v>34540</v>
      </c>
      <c r="C153" s="20" t="n">
        <f aca="false">B153-B152</f>
        <v>-3</v>
      </c>
    </row>
    <row r="154" customFormat="false" ht="15" hidden="false" customHeight="false" outlineLevel="0" collapsed="false">
      <c r="A154" s="21" t="n">
        <v>45806</v>
      </c>
      <c r="B154" s="20" t="n">
        <v>34550</v>
      </c>
      <c r="C154" s="20" t="n">
        <f aca="false">B154-B153</f>
        <v>10</v>
      </c>
    </row>
    <row r="155" customFormat="false" ht="15" hidden="false" customHeight="false" outlineLevel="0" collapsed="false">
      <c r="A155" s="21" t="n">
        <v>45807</v>
      </c>
      <c r="B155" s="20" t="n">
        <v>34560</v>
      </c>
      <c r="C155" s="20" t="n">
        <f aca="false">B155-B154</f>
        <v>10</v>
      </c>
    </row>
    <row r="156" customFormat="false" ht="15" hidden="false" customHeight="false" outlineLevel="0" collapsed="false">
      <c r="A156" s="21" t="n">
        <v>45808</v>
      </c>
      <c r="B156" s="20" t="n">
        <v>34579</v>
      </c>
      <c r="C156" s="20" t="n">
        <f aca="false">B156-B155</f>
        <v>19</v>
      </c>
    </row>
    <row r="157" customFormat="false" ht="15" hidden="false" customHeight="false" outlineLevel="0" collapsed="false">
      <c r="A157" s="21" t="n">
        <v>45809</v>
      </c>
      <c r="B157" s="20" t="n">
        <v>34587</v>
      </c>
      <c r="C157" s="20" t="n">
        <f aca="false">B157-B156</f>
        <v>8</v>
      </c>
    </row>
    <row r="158" customFormat="false" ht="15" hidden="false" customHeight="false" outlineLevel="0" collapsed="false">
      <c r="A158" s="21" t="n">
        <v>45810</v>
      </c>
      <c r="B158" s="20" t="n">
        <v>34606</v>
      </c>
      <c r="C158" s="20" t="n">
        <f aca="false">B158-B157</f>
        <v>19</v>
      </c>
    </row>
    <row r="159" customFormat="false" ht="15" hidden="false" customHeight="false" outlineLevel="0" collapsed="false">
      <c r="A159" s="21" t="n">
        <v>45811</v>
      </c>
      <c r="B159" s="20" t="n">
        <v>34619</v>
      </c>
      <c r="C159" s="20" t="n">
        <f aca="false">B159-B158</f>
        <v>13</v>
      </c>
    </row>
    <row r="160" customFormat="false" ht="15" hidden="false" customHeight="false" outlineLevel="0" collapsed="false">
      <c r="A160" s="21" t="n">
        <v>45812</v>
      </c>
      <c r="B160" s="20" t="n">
        <v>34611</v>
      </c>
      <c r="C160" s="20" t="n">
        <f aca="false">B160-B159</f>
        <v>-8</v>
      </c>
    </row>
    <row r="161" customFormat="false" ht="15" hidden="false" customHeight="false" outlineLevel="0" collapsed="false">
      <c r="A161" s="21" t="n">
        <v>45813</v>
      </c>
      <c r="B161" s="20" t="n">
        <v>34619</v>
      </c>
      <c r="C161" s="20" t="n">
        <f aca="false">B161-B160</f>
        <v>8</v>
      </c>
    </row>
    <row r="162" customFormat="false" ht="15" hidden="false" customHeight="false" outlineLevel="0" collapsed="false">
      <c r="A162" s="21" t="n">
        <v>45814</v>
      </c>
      <c r="B162" s="20" t="n">
        <v>34628</v>
      </c>
      <c r="C162" s="20" t="n">
        <f aca="false">B162-B161</f>
        <v>9</v>
      </c>
    </row>
    <row r="163" customFormat="false" ht="15" hidden="false" customHeight="false" outlineLevel="0" collapsed="false">
      <c r="A163" s="21" t="n">
        <v>45815</v>
      </c>
      <c r="B163" s="20" t="n">
        <v>34625</v>
      </c>
      <c r="C163" s="20" t="n">
        <f aca="false">B163-B162</f>
        <v>-3</v>
      </c>
    </row>
    <row r="164" customFormat="false" ht="15" hidden="false" customHeight="false" outlineLevel="0" collapsed="false">
      <c r="A164" s="21" t="n">
        <v>45816</v>
      </c>
      <c r="B164" s="20" t="n">
        <v>34634</v>
      </c>
      <c r="C164" s="20" t="n">
        <f aca="false">B164-B163</f>
        <v>9</v>
      </c>
    </row>
    <row r="165" customFormat="false" ht="15" hidden="false" customHeight="false" outlineLevel="0" collapsed="false">
      <c r="A165" s="21" t="n">
        <v>45817</v>
      </c>
      <c r="B165" s="20" t="n">
        <v>34644</v>
      </c>
      <c r="C165" s="20" t="n">
        <f aca="false">B165-B164</f>
        <v>10</v>
      </c>
    </row>
    <row r="166" customFormat="false" ht="15" hidden="false" customHeight="false" outlineLevel="0" collapsed="false">
      <c r="A166" s="21" t="n">
        <v>45818</v>
      </c>
      <c r="B166" s="20" t="n">
        <v>34693</v>
      </c>
      <c r="C166" s="20" t="n">
        <f aca="false">B166-B165</f>
        <v>49</v>
      </c>
    </row>
    <row r="167" customFormat="false" ht="15" hidden="false" customHeight="false" outlineLevel="0" collapsed="false">
      <c r="A167" s="21" t="n">
        <v>45819</v>
      </c>
      <c r="B167" s="20" t="n">
        <v>34756</v>
      </c>
      <c r="C167" s="20" t="n">
        <f aca="false">B167-B166</f>
        <v>63</v>
      </c>
    </row>
    <row r="168" customFormat="false" ht="15" hidden="false" customHeight="false" outlineLevel="0" collapsed="false">
      <c r="A168" s="21" t="n">
        <v>45820</v>
      </c>
      <c r="B168" s="20" t="n">
        <v>34795</v>
      </c>
      <c r="C168" s="20" t="n">
        <f aca="false">B168-B167</f>
        <v>39</v>
      </c>
    </row>
    <row r="169" customFormat="false" ht="15" hidden="false" customHeight="false" outlineLevel="0" collapsed="false">
      <c r="A169" s="21" t="n">
        <v>45821</v>
      </c>
      <c r="B169" s="20" t="n">
        <v>34868</v>
      </c>
      <c r="C169" s="20" t="n">
        <f aca="false">B169-B168</f>
        <v>73</v>
      </c>
    </row>
    <row r="170" customFormat="false" ht="15" hidden="false" customHeight="false" outlineLevel="0" collapsed="false">
      <c r="A170" s="21" t="n">
        <v>45822</v>
      </c>
      <c r="B170" s="20" t="n">
        <v>34923</v>
      </c>
      <c r="C170" s="20" t="n">
        <f aca="false">B170-B169</f>
        <v>55</v>
      </c>
    </row>
    <row r="171" customFormat="false" ht="15" hidden="false" customHeight="false" outlineLevel="0" collapsed="false">
      <c r="A171" s="21" t="n">
        <v>45823</v>
      </c>
      <c r="B171" s="20" t="n">
        <v>34979</v>
      </c>
      <c r="C171" s="20" t="n">
        <f aca="false">B171-B170</f>
        <v>56</v>
      </c>
    </row>
    <row r="172" customFormat="false" ht="15" hidden="false" customHeight="false" outlineLevel="0" collapsed="false">
      <c r="A172" s="21" t="n">
        <v>45824</v>
      </c>
      <c r="B172" s="20" t="n">
        <v>35057</v>
      </c>
      <c r="C172" s="20" t="n">
        <f aca="false">B172-B171</f>
        <v>78</v>
      </c>
    </row>
    <row r="173" customFormat="false" ht="15" hidden="false" customHeight="false" outlineLevel="0" collapsed="false">
      <c r="A173" s="21" t="n">
        <v>45825</v>
      </c>
      <c r="B173" s="20" t="n">
        <v>35085</v>
      </c>
      <c r="C173" s="20" t="n">
        <f aca="false">B173-B172</f>
        <v>28</v>
      </c>
    </row>
    <row r="174" customFormat="false" ht="15" hidden="false" customHeight="false" outlineLevel="0" collapsed="false">
      <c r="A174" s="21" t="n">
        <v>45826</v>
      </c>
      <c r="B174" s="20" t="n">
        <v>35149</v>
      </c>
      <c r="C174" s="20" t="n">
        <f aca="false">B174-B173</f>
        <v>64</v>
      </c>
    </row>
    <row r="175" customFormat="false" ht="15" hidden="false" customHeight="false" outlineLevel="0" collapsed="false">
      <c r="A175" s="21" t="n">
        <v>45827</v>
      </c>
      <c r="B175" s="20" t="n">
        <v>35217</v>
      </c>
      <c r="C175" s="20" t="n">
        <f aca="false">B175-B174</f>
        <v>68</v>
      </c>
    </row>
    <row r="176" customFormat="false" ht="15" hidden="false" customHeight="false" outlineLevel="0" collapsed="false">
      <c r="A176" s="21" t="n">
        <v>45828</v>
      </c>
      <c r="B176" s="20" t="n">
        <v>35287</v>
      </c>
      <c r="C176" s="20" t="n">
        <f aca="false">B176-B175</f>
        <v>70</v>
      </c>
    </row>
    <row r="177" customFormat="false" ht="15" hidden="false" customHeight="false" outlineLevel="0" collapsed="false">
      <c r="A177" s="21" t="n">
        <v>45829</v>
      </c>
      <c r="B177" s="20" t="n">
        <v>35346</v>
      </c>
      <c r="C177" s="20" t="n">
        <f aca="false">B177-B176</f>
        <v>59</v>
      </c>
    </row>
    <row r="178" customFormat="false" ht="15" hidden="false" customHeight="false" outlineLevel="0" collapsed="false">
      <c r="A178" s="21" t="n">
        <v>45830</v>
      </c>
      <c r="B178" s="20" t="n">
        <v>35407</v>
      </c>
      <c r="C178" s="20" t="n">
        <f aca="false">B178-B177</f>
        <v>61</v>
      </c>
    </row>
    <row r="179" customFormat="false" ht="15" hidden="false" customHeight="false" outlineLevel="0" collapsed="false">
      <c r="A179" s="21" t="n">
        <v>45831</v>
      </c>
      <c r="B179" s="20" t="n">
        <v>35474</v>
      </c>
      <c r="C179" s="20" t="n">
        <f aca="false">B179-B178</f>
        <v>67</v>
      </c>
    </row>
    <row r="180" customFormat="false" ht="15" hidden="false" customHeight="false" outlineLevel="0" collapsed="false">
      <c r="A180" s="21" t="n">
        <v>45832</v>
      </c>
      <c r="B180" s="20" t="n">
        <v>35530</v>
      </c>
      <c r="C180" s="20" t="n">
        <f aca="false">B180-B179</f>
        <v>56</v>
      </c>
    </row>
    <row r="181" customFormat="false" ht="15" hidden="false" customHeight="false" outlineLevel="0" collapsed="false">
      <c r="A181" s="21" t="n">
        <v>45833</v>
      </c>
      <c r="B181" s="20" t="n">
        <v>35610</v>
      </c>
      <c r="C181" s="20" t="n">
        <f aca="false">B181-B180</f>
        <v>80</v>
      </c>
    </row>
    <row r="182" customFormat="false" ht="15" hidden="false" customHeight="false" outlineLevel="0" collapsed="false">
      <c r="A182" s="21" t="n">
        <v>45834</v>
      </c>
      <c r="B182" s="20" t="n">
        <v>35680</v>
      </c>
      <c r="C182" s="20" t="n">
        <f aca="false">B182-B181</f>
        <v>70</v>
      </c>
    </row>
    <row r="183" customFormat="false" ht="15" hidden="false" customHeight="false" outlineLevel="0" collapsed="false">
      <c r="A183" s="21" t="n">
        <v>45835</v>
      </c>
      <c r="B183" s="20" t="n">
        <v>35745</v>
      </c>
      <c r="C183" s="20" t="n">
        <f aca="false">B183-B182</f>
        <v>65</v>
      </c>
    </row>
    <row r="184" customFormat="false" ht="15" hidden="false" customHeight="false" outlineLevel="0" collapsed="false">
      <c r="A184" s="21" t="n">
        <v>45836</v>
      </c>
      <c r="B184" s="20" t="n">
        <v>35801</v>
      </c>
      <c r="C184" s="20" t="n">
        <f aca="false">B184-B183</f>
        <v>56</v>
      </c>
    </row>
    <row r="185" customFormat="false" ht="15" hidden="false" customHeight="false" outlineLevel="0" collapsed="false">
      <c r="A185" s="21" t="n">
        <v>45837</v>
      </c>
      <c r="B185" s="20" t="n">
        <v>35875</v>
      </c>
      <c r="C185" s="20" t="n">
        <f aca="false">B185-B184</f>
        <v>74</v>
      </c>
    </row>
    <row r="186" customFormat="false" ht="15" hidden="false" customHeight="false" outlineLevel="0" collapsed="false">
      <c r="A186" s="21" t="n">
        <v>45838</v>
      </c>
      <c r="B186" s="20" t="n">
        <v>35942</v>
      </c>
      <c r="C186" s="20" t="n">
        <f aca="false">B186-B185</f>
        <v>67</v>
      </c>
    </row>
    <row r="187" customFormat="false" ht="15" hidden="false" customHeight="false" outlineLevel="0" collapsed="false">
      <c r="A187" s="21" t="n">
        <v>45839</v>
      </c>
      <c r="B187" s="20" t="n">
        <v>36001</v>
      </c>
      <c r="C187" s="20" t="n">
        <f aca="false">B187-B186</f>
        <v>59</v>
      </c>
    </row>
    <row r="188" customFormat="false" ht="15" hidden="false" customHeight="false" outlineLevel="0" collapsed="false">
      <c r="A188" s="21" t="n">
        <v>45840</v>
      </c>
      <c r="B188" s="20" t="n">
        <v>36067</v>
      </c>
      <c r="C188" s="20" t="n">
        <f aca="false">B188-B187</f>
        <v>66</v>
      </c>
    </row>
    <row r="189" customFormat="false" ht="15" hidden="false" customHeight="false" outlineLevel="0" collapsed="false">
      <c r="A189" s="21" t="n">
        <v>45841</v>
      </c>
      <c r="B189" s="20" t="n">
        <v>36130</v>
      </c>
      <c r="C189" s="20" t="n">
        <f aca="false">B189-B188</f>
        <v>63</v>
      </c>
    </row>
    <row r="190" customFormat="false" ht="15" hidden="false" customHeight="false" outlineLevel="0" collapsed="false">
      <c r="A190" s="21" t="n">
        <v>45842</v>
      </c>
      <c r="B190" s="20" t="n">
        <v>36166</v>
      </c>
      <c r="C190" s="20" t="n">
        <f aca="false">B190-B189</f>
        <v>36</v>
      </c>
    </row>
    <row r="191" customFormat="false" ht="15" hidden="false" customHeight="false" outlineLevel="0" collapsed="false">
      <c r="A191" s="21" t="n">
        <v>45843</v>
      </c>
      <c r="B191" s="20" t="n">
        <v>36223</v>
      </c>
      <c r="C191" s="20" t="n">
        <f aca="false">B191-B190</f>
        <v>57</v>
      </c>
    </row>
    <row r="192" customFormat="false" ht="15" hidden="false" customHeight="false" outlineLevel="0" collapsed="false">
      <c r="A192" s="21" t="n">
        <v>45844</v>
      </c>
      <c r="B192" s="20" t="n">
        <v>36280</v>
      </c>
      <c r="C192" s="20" t="n">
        <f aca="false">B192-B191</f>
        <v>57</v>
      </c>
    </row>
    <row r="193" customFormat="false" ht="15" hidden="false" customHeight="false" outlineLevel="0" collapsed="false">
      <c r="A193" s="21" t="n">
        <v>45845</v>
      </c>
      <c r="B193" s="20" t="n">
        <v>36346</v>
      </c>
      <c r="C193" s="20" t="n">
        <f aca="false">B193-B192</f>
        <v>66</v>
      </c>
    </row>
    <row r="194" customFormat="false" ht="15" hidden="false" customHeight="false" outlineLevel="0" collapsed="false">
      <c r="A194" s="21" t="n">
        <v>45846</v>
      </c>
      <c r="B194" s="20" t="n">
        <v>36405</v>
      </c>
      <c r="C194" s="20" t="n">
        <f aca="false">B194-B193</f>
        <v>59</v>
      </c>
    </row>
    <row r="195" customFormat="false" ht="15" hidden="false" customHeight="false" outlineLevel="0" collapsed="false">
      <c r="A195" s="21" t="n">
        <v>45847</v>
      </c>
      <c r="B195" s="20" t="n">
        <v>36449</v>
      </c>
      <c r="C195" s="20" t="n">
        <f aca="false">B195-B194</f>
        <v>44</v>
      </c>
    </row>
    <row r="196" customFormat="false" ht="15" hidden="false" customHeight="false" outlineLevel="0" collapsed="false">
      <c r="A196" s="21" t="n">
        <v>45848</v>
      </c>
      <c r="B196" s="20" t="n">
        <v>36508</v>
      </c>
      <c r="C196" s="20" t="n">
        <f aca="false">B196-B195</f>
        <v>59</v>
      </c>
    </row>
    <row r="197" customFormat="false" ht="15" hidden="false" customHeight="false" outlineLevel="0" collapsed="false">
      <c r="A197" s="21" t="n">
        <v>45849</v>
      </c>
      <c r="B197" s="20" t="n">
        <v>36554</v>
      </c>
      <c r="C197" s="20" t="n">
        <f aca="false">B197-B196</f>
        <v>46</v>
      </c>
    </row>
    <row r="198" customFormat="false" ht="15" hidden="false" customHeight="false" outlineLevel="0" collapsed="false">
      <c r="A198" s="21" t="n">
        <v>45850</v>
      </c>
      <c r="B198" s="20" t="n">
        <v>36605</v>
      </c>
      <c r="C198" s="20" t="n">
        <f aca="false">B198-B197</f>
        <v>51</v>
      </c>
    </row>
    <row r="199" customFormat="false" ht="15" hidden="false" customHeight="false" outlineLevel="0" collapsed="false">
      <c r="A199" s="21" t="n">
        <v>45851</v>
      </c>
      <c r="B199" s="20" t="n">
        <v>36673</v>
      </c>
      <c r="C199" s="20" t="n">
        <f aca="false">B199-B198</f>
        <v>68</v>
      </c>
    </row>
    <row r="200" customFormat="false" ht="15" hidden="false" customHeight="false" outlineLevel="0" collapsed="false">
      <c r="A200" s="21" t="n">
        <v>45852</v>
      </c>
      <c r="B200" s="20" t="n">
        <v>36701</v>
      </c>
      <c r="C200" s="20" t="n">
        <f aca="false">B200-B199</f>
        <v>28</v>
      </c>
    </row>
    <row r="201" customFormat="false" ht="15" hidden="false" customHeight="false" outlineLevel="0" collapsed="false">
      <c r="A201" s="21" t="n">
        <v>45853</v>
      </c>
      <c r="B201" s="20" t="n">
        <v>36721</v>
      </c>
      <c r="C201" s="20" t="n">
        <f aca="false">B201-B200</f>
        <v>20</v>
      </c>
    </row>
    <row r="202" customFormat="false" ht="15" hidden="false" customHeight="false" outlineLevel="0" collapsed="false">
      <c r="A202" s="21" t="n">
        <v>45854</v>
      </c>
      <c r="B202" s="20" t="n">
        <v>36766</v>
      </c>
      <c r="C202" s="20" t="n">
        <f aca="false">B202-B201</f>
        <v>45</v>
      </c>
    </row>
    <row r="203" customFormat="false" ht="15" hidden="false" customHeight="false" outlineLevel="0" collapsed="false">
      <c r="A203" s="21" t="n">
        <v>45855</v>
      </c>
      <c r="B203" s="20" t="n">
        <v>36815</v>
      </c>
      <c r="C203" s="20" t="n">
        <f aca="false">B203-B202</f>
        <v>49</v>
      </c>
    </row>
    <row r="204" customFormat="false" ht="15" hidden="false" customHeight="false" outlineLevel="0" collapsed="false">
      <c r="A204" s="21" t="n">
        <v>45856</v>
      </c>
      <c r="B204" s="20" t="n">
        <v>36866</v>
      </c>
      <c r="C204" s="20" t="n">
        <f aca="false">B204-B203</f>
        <v>51</v>
      </c>
    </row>
    <row r="205" customFormat="false" ht="15" hidden="false" customHeight="false" outlineLevel="0" collapsed="false">
      <c r="A205" s="21" t="n">
        <v>45857</v>
      </c>
      <c r="B205" s="20" t="n">
        <v>36917</v>
      </c>
      <c r="C205" s="20" t="n">
        <f aca="false">B205-B204</f>
        <v>51</v>
      </c>
    </row>
    <row r="206" customFormat="false" ht="15" hidden="false" customHeight="false" outlineLevel="0" collapsed="false">
      <c r="A206" s="21" t="n">
        <v>45858</v>
      </c>
      <c r="B206" s="20" t="n">
        <v>36969</v>
      </c>
      <c r="C206" s="20" t="n">
        <f aca="false">B206-B205</f>
        <v>52</v>
      </c>
    </row>
    <row r="207" customFormat="false" ht="15" hidden="false" customHeight="false" outlineLevel="0" collapsed="false">
      <c r="A207" s="21" t="n">
        <v>45859</v>
      </c>
      <c r="B207" s="20" t="n">
        <v>37016</v>
      </c>
      <c r="C207" s="20" t="n">
        <f aca="false">B207-B206</f>
        <v>47</v>
      </c>
    </row>
    <row r="208" customFormat="false" ht="15" hidden="false" customHeight="false" outlineLevel="0" collapsed="false">
      <c r="A208" s="21" t="n">
        <v>45860</v>
      </c>
      <c r="B208" s="20" t="n">
        <v>37077</v>
      </c>
      <c r="C208" s="20" t="n">
        <f aca="false">B208-B207</f>
        <v>61</v>
      </c>
    </row>
    <row r="209" customFormat="false" ht="15" hidden="false" customHeight="false" outlineLevel="0" collapsed="false">
      <c r="A209" s="21" t="n">
        <v>45861</v>
      </c>
      <c r="B209" s="20" t="n">
        <v>37126</v>
      </c>
      <c r="C209" s="20" t="n">
        <f aca="false">B209-B208</f>
        <v>49</v>
      </c>
    </row>
    <row r="210" customFormat="false" ht="15" hidden="false" customHeight="false" outlineLevel="0" collapsed="false">
      <c r="A210" s="21" t="n">
        <v>45862</v>
      </c>
      <c r="B210" s="20" t="n">
        <v>37156</v>
      </c>
      <c r="C210" s="20" t="n">
        <f aca="false">B210-B209</f>
        <v>30</v>
      </c>
    </row>
    <row r="211" customFormat="false" ht="15" hidden="false" customHeight="false" outlineLevel="0" collapsed="false">
      <c r="A211" s="21" t="n">
        <v>45863</v>
      </c>
      <c r="B211" s="20" t="n">
        <v>37205</v>
      </c>
      <c r="C211" s="20" t="n">
        <f aca="false">B211-B210</f>
        <v>49</v>
      </c>
    </row>
    <row r="212" customFormat="false" ht="15" hidden="false" customHeight="false" outlineLevel="0" collapsed="false">
      <c r="A212" s="21" t="n">
        <v>45864</v>
      </c>
      <c r="B212" s="20" t="n">
        <v>37257</v>
      </c>
      <c r="C212" s="20" t="n">
        <f aca="false">B212-B211</f>
        <v>52</v>
      </c>
    </row>
    <row r="213" customFormat="false" ht="15" hidden="false" customHeight="false" outlineLevel="0" collapsed="false">
      <c r="A213" s="21" t="n">
        <v>45865</v>
      </c>
      <c r="B213" s="20" t="n">
        <v>37301</v>
      </c>
      <c r="C213" s="20" t="n">
        <f aca="false">B213-B212</f>
        <v>44</v>
      </c>
    </row>
    <row r="214" customFormat="false" ht="15" hidden="false" customHeight="false" outlineLevel="0" collapsed="false">
      <c r="A214" s="21" t="n">
        <v>45866</v>
      </c>
      <c r="B214" s="20" t="n">
        <v>37342</v>
      </c>
      <c r="C214" s="20" t="n">
        <f aca="false">B214-B213</f>
        <v>41</v>
      </c>
    </row>
    <row r="215" customFormat="false" ht="15" hidden="false" customHeight="false" outlineLevel="0" collapsed="false">
      <c r="A215" s="21" t="n">
        <v>45867</v>
      </c>
      <c r="B215" s="20" t="n">
        <v>37373</v>
      </c>
      <c r="C215" s="20" t="n">
        <f aca="false">B215-B214</f>
        <v>31</v>
      </c>
    </row>
    <row r="216" customFormat="false" ht="15" hidden="false" customHeight="false" outlineLevel="0" collapsed="false">
      <c r="A216" s="21" t="n">
        <v>45868</v>
      </c>
      <c r="B216" s="20" t="n">
        <v>37412</v>
      </c>
      <c r="C216" s="20" t="n">
        <f aca="false">B216-B215</f>
        <v>39</v>
      </c>
    </row>
    <row r="217" customFormat="false" ht="15" hidden="false" customHeight="false" outlineLevel="0" collapsed="false">
      <c r="A217" s="21" t="n">
        <v>45869</v>
      </c>
      <c r="B217" s="20" t="n">
        <v>37447</v>
      </c>
      <c r="C217" s="20" t="n">
        <f aca="false">B217-B216</f>
        <v>35</v>
      </c>
    </row>
    <row r="218" customFormat="false" ht="15" hidden="false" customHeight="false" outlineLevel="0" collapsed="false">
      <c r="A218" s="21" t="n">
        <v>45870</v>
      </c>
      <c r="B218" s="20" t="n">
        <v>37454</v>
      </c>
      <c r="C218" s="20" t="n">
        <f aca="false">B218-B217</f>
        <v>7</v>
      </c>
    </row>
    <row r="219" customFormat="false" ht="15" hidden="false" customHeight="false" outlineLevel="0" collapsed="false">
      <c r="A219" s="21" t="n">
        <v>45871</v>
      </c>
      <c r="B219" s="20" t="n">
        <v>37505</v>
      </c>
      <c r="C219" s="20" t="n">
        <f aca="false">B219-B218</f>
        <v>51</v>
      </c>
    </row>
    <row r="220" customFormat="false" ht="15" hidden="false" customHeight="false" outlineLevel="0" collapsed="false">
      <c r="A220" s="21" t="n">
        <v>45872</v>
      </c>
      <c r="B220" s="20" t="n">
        <v>37549</v>
      </c>
      <c r="C220" s="20" t="n">
        <f aca="false">B220-B219</f>
        <v>44</v>
      </c>
    </row>
    <row r="221" customFormat="false" ht="15" hidden="false" customHeight="false" outlineLevel="0" collapsed="false">
      <c r="A221" s="21" t="n">
        <v>45873</v>
      </c>
      <c r="B221" s="20" t="n">
        <v>37593</v>
      </c>
      <c r="C221" s="20" t="n">
        <f aca="false">B221-B220</f>
        <v>44</v>
      </c>
    </row>
    <row r="222" customFormat="false" ht="15" hidden="false" customHeight="false" outlineLevel="0" collapsed="false">
      <c r="A222" s="21" t="n">
        <v>45874</v>
      </c>
      <c r="B222" s="20" t="n">
        <v>37637</v>
      </c>
      <c r="C222" s="20" t="n">
        <f aca="false">B222-B221</f>
        <v>44</v>
      </c>
    </row>
    <row r="223" customFormat="false" ht="15" hidden="false" customHeight="false" outlineLevel="0" collapsed="false">
      <c r="A223" s="21" t="n">
        <v>45875</v>
      </c>
      <c r="B223" s="20" t="n">
        <v>37667</v>
      </c>
      <c r="C223" s="20" t="n">
        <f aca="false">B223-B222</f>
        <v>30</v>
      </c>
    </row>
    <row r="224" customFormat="false" ht="15" hidden="false" customHeight="false" outlineLevel="0" collapsed="false">
      <c r="A224" s="21" t="n">
        <v>45876</v>
      </c>
      <c r="B224" s="20" t="n">
        <v>37712</v>
      </c>
      <c r="C224" s="20" t="n">
        <f aca="false">B224-B223</f>
        <v>45</v>
      </c>
    </row>
    <row r="225" customFormat="false" ht="15" hidden="false" customHeight="false" outlineLevel="0" collapsed="false">
      <c r="A225" s="21" t="n">
        <v>45877</v>
      </c>
      <c r="B225" s="20" t="n">
        <v>37794</v>
      </c>
      <c r="C225" s="20" t="n">
        <f aca="false">B225-B224</f>
        <v>82</v>
      </c>
    </row>
    <row r="226" customFormat="false" ht="15" hidden="false" customHeight="false" outlineLevel="0" collapsed="false">
      <c r="A226" s="21" t="n">
        <v>45878</v>
      </c>
      <c r="B226" s="20" t="n">
        <v>37999</v>
      </c>
      <c r="C226" s="20" t="n">
        <f aca="false">B226-B225</f>
        <v>205</v>
      </c>
    </row>
    <row r="227" customFormat="false" ht="15" hidden="false" customHeight="false" outlineLevel="0" collapsed="false">
      <c r="A227" s="21" t="n">
        <v>45879</v>
      </c>
      <c r="B227" s="20" t="n">
        <v>38230</v>
      </c>
      <c r="C227" s="20" t="n">
        <f aca="false">B227-B226</f>
        <v>231</v>
      </c>
    </row>
    <row r="228" customFormat="false" ht="15" hidden="false" customHeight="false" outlineLevel="0" collapsed="false">
      <c r="A228" s="21" t="n">
        <v>45880</v>
      </c>
      <c r="B228" s="20" t="n">
        <v>38389</v>
      </c>
      <c r="C228" s="20" t="n">
        <f aca="false">B228-B227</f>
        <v>159</v>
      </c>
    </row>
    <row r="229" customFormat="false" ht="15" hidden="false" customHeight="false" outlineLevel="0" collapsed="false">
      <c r="A229" s="21" t="n">
        <v>45881</v>
      </c>
      <c r="B229" s="20" t="n">
        <v>38528</v>
      </c>
      <c r="C229" s="20" t="n">
        <f aca="false">B229-B228</f>
        <v>139</v>
      </c>
    </row>
    <row r="230" customFormat="false" ht="15" hidden="false" customHeight="false" outlineLevel="0" collapsed="false">
      <c r="A230" s="21" t="n">
        <v>45882</v>
      </c>
      <c r="B230" s="20" t="n">
        <v>38660</v>
      </c>
      <c r="C230" s="20" t="n">
        <f aca="false">B230-B229</f>
        <v>132</v>
      </c>
    </row>
    <row r="231" customFormat="false" ht="15" hidden="false" customHeight="false" outlineLevel="0" collapsed="false">
      <c r="A231" s="21" t="n">
        <v>45883</v>
      </c>
      <c r="B231" s="20" t="n">
        <v>38775</v>
      </c>
      <c r="C231" s="20" t="n">
        <f aca="false">B231-B230</f>
        <v>115</v>
      </c>
    </row>
    <row r="232" customFormat="false" ht="15" hidden="false" customHeight="false" outlineLevel="0" collapsed="false">
      <c r="A232" s="21" t="n">
        <v>45884</v>
      </c>
      <c r="B232" s="20" t="n">
        <v>38907</v>
      </c>
      <c r="C232" s="20" t="n">
        <f aca="false">B232-B231</f>
        <v>132</v>
      </c>
    </row>
    <row r="233" customFormat="false" ht="15" hidden="false" customHeight="false" outlineLevel="0" collapsed="false">
      <c r="A233" s="21" t="n">
        <v>45885</v>
      </c>
      <c r="B233" s="20" t="n">
        <v>39005</v>
      </c>
      <c r="C233" s="20" t="n">
        <f aca="false">B233-B232</f>
        <v>98</v>
      </c>
    </row>
    <row r="234" customFormat="false" ht="15" hidden="false" customHeight="false" outlineLevel="0" collapsed="false">
      <c r="A234" s="21" t="n">
        <v>45886</v>
      </c>
      <c r="B234" s="20" t="n">
        <v>39111</v>
      </c>
      <c r="C234" s="20" t="n">
        <f aca="false">B234-B233</f>
        <v>106</v>
      </c>
    </row>
    <row r="235" customFormat="false" ht="15" hidden="false" customHeight="false" outlineLevel="0" collapsed="false">
      <c r="A235" s="21" t="n">
        <v>45887</v>
      </c>
      <c r="B235" s="20" t="n">
        <v>39211</v>
      </c>
      <c r="C235" s="20" t="n">
        <f aca="false">B235-B234</f>
        <v>100</v>
      </c>
    </row>
    <row r="236" customFormat="false" ht="15" hidden="false" customHeight="false" outlineLevel="0" collapsed="false">
      <c r="A236" s="21" t="n">
        <v>45888</v>
      </c>
      <c r="B236" s="20" t="n">
        <v>39312</v>
      </c>
      <c r="C236" s="20" t="n">
        <f aca="false">B236-B235</f>
        <v>101</v>
      </c>
    </row>
    <row r="237" customFormat="false" ht="15" hidden="false" customHeight="false" outlineLevel="0" collapsed="false">
      <c r="A237" s="21" t="n">
        <v>45889</v>
      </c>
      <c r="B237" s="20" t="n">
        <v>39384</v>
      </c>
      <c r="C237" s="20" t="n">
        <f aca="false">B237-B236</f>
        <v>72</v>
      </c>
    </row>
    <row r="238" customFormat="false" ht="15" hidden="false" customHeight="false" outlineLevel="0" collapsed="false">
      <c r="A238" s="21" t="n">
        <v>45890</v>
      </c>
      <c r="B238" s="20" t="n">
        <v>39446</v>
      </c>
      <c r="C238" s="20" t="n">
        <f aca="false">B238-B237</f>
        <v>62</v>
      </c>
    </row>
    <row r="239" customFormat="false" ht="15" hidden="false" customHeight="false" outlineLevel="0" collapsed="false">
      <c r="A239" s="21" t="n">
        <v>45891</v>
      </c>
      <c r="B239" s="20" t="n">
        <v>39547</v>
      </c>
      <c r="C239" s="20" t="n">
        <f aca="false">B239-B238</f>
        <v>101</v>
      </c>
    </row>
    <row r="240" customFormat="false" ht="15" hidden="false" customHeight="false" outlineLevel="0" collapsed="false">
      <c r="A240" s="21" t="n">
        <v>45892</v>
      </c>
      <c r="B240" s="20" t="n">
        <v>39629</v>
      </c>
      <c r="C240" s="20" t="n">
        <f aca="false">B240-B239</f>
        <v>82</v>
      </c>
    </row>
    <row r="241" customFormat="false" ht="15" hidden="false" customHeight="false" outlineLevel="0" collapsed="false">
      <c r="A241" s="21" t="n">
        <v>45893</v>
      </c>
      <c r="B241" s="20" t="n">
        <v>39686</v>
      </c>
      <c r="C241" s="20" t="n">
        <f aca="false">B241-B240</f>
        <v>57</v>
      </c>
    </row>
    <row r="242" customFormat="false" ht="15" hidden="false" customHeight="false" outlineLevel="0" collapsed="false">
      <c r="A242" s="21" t="n">
        <v>45894</v>
      </c>
      <c r="B242" s="20" t="n">
        <v>39808</v>
      </c>
      <c r="C242" s="20" t="n">
        <f aca="false">B242-B241</f>
        <v>122</v>
      </c>
    </row>
    <row r="243" customFormat="false" ht="15" hidden="false" customHeight="false" outlineLevel="0" collapsed="false">
      <c r="A243" s="21" t="n">
        <v>45895</v>
      </c>
      <c r="B243" s="20" t="n">
        <v>39943</v>
      </c>
      <c r="C243" s="20" t="n">
        <f aca="false">B243-B242</f>
        <v>135</v>
      </c>
    </row>
    <row r="244" customFormat="false" ht="15" hidden="false" customHeight="false" outlineLevel="0" collapsed="false">
      <c r="A244" s="21" t="n">
        <v>45896</v>
      </c>
      <c r="B244" s="20" t="n">
        <v>40030</v>
      </c>
      <c r="C244" s="20" t="n">
        <f aca="false">B244-B243</f>
        <v>87</v>
      </c>
    </row>
    <row r="245" customFormat="false" ht="15" hidden="false" customHeight="false" outlineLevel="0" collapsed="false">
      <c r="A245" s="21" t="n">
        <v>45897</v>
      </c>
      <c r="B245" s="20" t="n">
        <v>40160</v>
      </c>
      <c r="C245" s="20" t="n">
        <f aca="false">B245-B244</f>
        <v>130</v>
      </c>
    </row>
    <row r="246" customFormat="false" ht="15" hidden="false" customHeight="false" outlineLevel="0" collapsed="false">
      <c r="A246" s="21" t="n">
        <v>45898</v>
      </c>
      <c r="B246" s="20" t="n">
        <v>40354</v>
      </c>
      <c r="C246" s="20" t="n">
        <f aca="false">B246-B245</f>
        <v>194</v>
      </c>
    </row>
    <row r="247" customFormat="false" ht="15" hidden="false" customHeight="false" outlineLevel="0" collapsed="false">
      <c r="A247" s="21" t="n">
        <v>45899</v>
      </c>
      <c r="B247" s="20" t="n">
        <v>40442</v>
      </c>
      <c r="C247" s="20" t="n">
        <f aca="false">B247-B246</f>
        <v>88</v>
      </c>
    </row>
    <row r="248" customFormat="false" ht="15" hidden="false" customHeight="false" outlineLevel="0" collapsed="false">
      <c r="A248" s="21" t="n">
        <v>45900</v>
      </c>
      <c r="B248" s="20" t="n">
        <v>40522</v>
      </c>
      <c r="C248" s="20" t="n">
        <f aca="false">B248-B247</f>
        <v>80</v>
      </c>
    </row>
    <row r="249" customFormat="false" ht="15" hidden="false" customHeight="false" outlineLevel="0" collapsed="false">
      <c r="A249" s="21" t="n">
        <v>45901</v>
      </c>
      <c r="B249" s="20" t="n">
        <v>40598</v>
      </c>
      <c r="C249" s="20" t="n">
        <f aca="false">B249-B248</f>
        <v>76</v>
      </c>
    </row>
    <row r="250" customFormat="false" ht="15" hidden="false" customHeight="false" outlineLevel="0" collapsed="false">
      <c r="A250" s="21" t="n">
        <v>45902</v>
      </c>
      <c r="B250" s="20" t="n">
        <v>40653</v>
      </c>
      <c r="C250" s="20" t="n">
        <f aca="false">B250-B249</f>
        <v>55</v>
      </c>
    </row>
    <row r="251" customFormat="false" ht="15" hidden="false" customHeight="false" outlineLevel="0" collapsed="false">
      <c r="A251" s="21" t="n">
        <v>45903</v>
      </c>
      <c r="B251" s="20" t="n">
        <v>40737</v>
      </c>
      <c r="C251" s="20" t="n">
        <f aca="false">B251-B250</f>
        <v>84</v>
      </c>
    </row>
    <row r="252" customFormat="false" ht="15" hidden="false" customHeight="false" outlineLevel="0" collapsed="false">
      <c r="A252" s="21" t="n">
        <v>45904</v>
      </c>
      <c r="B252" s="20" t="n">
        <v>40799</v>
      </c>
      <c r="C252" s="20" t="n">
        <f aca="false">B252-B251</f>
        <v>62</v>
      </c>
    </row>
    <row r="253" customFormat="false" ht="15" hidden="false" customHeight="false" outlineLevel="0" collapsed="false">
      <c r="A253" s="21" t="n">
        <v>45905</v>
      </c>
      <c r="B253" s="20" t="n">
        <v>40855</v>
      </c>
      <c r="C253" s="20" t="n">
        <f aca="false">B253-B252</f>
        <v>56</v>
      </c>
    </row>
    <row r="254" customFormat="false" ht="15" hidden="false" customHeight="false" outlineLevel="0" collapsed="false">
      <c r="A254" s="21" t="n">
        <v>45906</v>
      </c>
      <c r="B254" s="20" t="n">
        <v>40922</v>
      </c>
      <c r="C254" s="20" t="n">
        <f aca="false">B254-B253</f>
        <v>67</v>
      </c>
    </row>
    <row r="255" customFormat="false" ht="15" hidden="false" customHeight="false" outlineLevel="0" collapsed="false">
      <c r="A255" s="21" t="n">
        <v>45907</v>
      </c>
      <c r="B255" s="20" t="n">
        <v>40986</v>
      </c>
      <c r="C255" s="20" t="n">
        <f aca="false">B255-B254</f>
        <v>64</v>
      </c>
    </row>
    <row r="256" customFormat="false" ht="15" hidden="false" customHeight="false" outlineLevel="0" collapsed="false">
      <c r="A256" s="21" t="n">
        <v>45908</v>
      </c>
      <c r="B256" s="20" t="n">
        <v>41124</v>
      </c>
      <c r="C256" s="20" t="n">
        <f aca="false">B256-B255</f>
        <v>138</v>
      </c>
    </row>
    <row r="257" customFormat="false" ht="15" hidden="false" customHeight="false" outlineLevel="0" collapsed="false">
      <c r="A257" s="21" t="n">
        <v>45909</v>
      </c>
      <c r="B257" s="20" t="n">
        <v>41190</v>
      </c>
      <c r="C257" s="20" t="n">
        <f aca="false">B257-B256</f>
        <v>66</v>
      </c>
    </row>
    <row r="258" customFormat="false" ht="15" hidden="false" customHeight="false" outlineLevel="0" collapsed="false">
      <c r="A258" s="21" t="n">
        <v>45910</v>
      </c>
      <c r="B258" s="20" t="n">
        <v>41249</v>
      </c>
      <c r="C258" s="20" t="n">
        <f aca="false">B258-B257</f>
        <v>59</v>
      </c>
    </row>
    <row r="259" customFormat="false" ht="15" hidden="false" customHeight="false" outlineLevel="0" collapsed="false">
      <c r="A259" s="21" t="n">
        <v>45911</v>
      </c>
      <c r="B259" s="20" t="n">
        <v>41287</v>
      </c>
      <c r="C259" s="20" t="n">
        <f aca="false">B259-B258</f>
        <v>38</v>
      </c>
    </row>
    <row r="260" customFormat="false" ht="15" hidden="false" customHeight="false" outlineLevel="0" collapsed="false">
      <c r="A260" s="21" t="n">
        <v>45912</v>
      </c>
      <c r="B260" s="20" t="n">
        <v>41333</v>
      </c>
      <c r="C260" s="20" t="n">
        <f aca="false">B260-B259</f>
        <v>46</v>
      </c>
    </row>
    <row r="261" customFormat="false" ht="15" hidden="false" customHeight="false" outlineLevel="0" collapsed="false">
      <c r="A261" s="21" t="n">
        <v>45913</v>
      </c>
      <c r="B261" s="20" t="n">
        <v>41388</v>
      </c>
      <c r="C261" s="20" t="n">
        <f aca="false">B261-B260</f>
        <v>55</v>
      </c>
    </row>
    <row r="262" customFormat="false" ht="15" hidden="false" customHeight="false" outlineLevel="0" collapsed="false">
      <c r="A262" s="21" t="n">
        <v>45914</v>
      </c>
      <c r="B262" s="20" t="n">
        <v>41559</v>
      </c>
      <c r="C262" s="20" t="n">
        <f aca="false">B262-B261</f>
        <v>171</v>
      </c>
    </row>
    <row r="263" customFormat="false" ht="15" hidden="false" customHeight="false" outlineLevel="0" collapsed="false">
      <c r="A263" s="21" t="n">
        <v>45915</v>
      </c>
      <c r="B263" s="20" t="n">
        <v>41659</v>
      </c>
      <c r="C263" s="20" t="n">
        <f aca="false">B263-B262</f>
        <v>100</v>
      </c>
    </row>
    <row r="264" customFormat="false" ht="15" hidden="false" customHeight="false" outlineLevel="0" collapsed="false">
      <c r="A264" s="21" t="n">
        <v>45916</v>
      </c>
      <c r="B264" s="20" t="n">
        <v>41729</v>
      </c>
      <c r="C264" s="20" t="n">
        <f aca="false">B264-B263</f>
        <v>70</v>
      </c>
    </row>
    <row r="265" customFormat="false" ht="15" hidden="false" customHeight="false" outlineLevel="0" collapsed="false">
      <c r="A265" s="21" t="n">
        <v>45917</v>
      </c>
      <c r="B265" s="20" t="n">
        <v>41772</v>
      </c>
      <c r="C265" s="20" t="n">
        <f aca="false">B265-B264</f>
        <v>43</v>
      </c>
    </row>
    <row r="266" customFormat="false" ht="15" hidden="false" customHeight="false" outlineLevel="0" collapsed="false">
      <c r="A266" s="21" t="n">
        <v>45918</v>
      </c>
      <c r="B266" s="20" t="n">
        <v>41830</v>
      </c>
      <c r="C266" s="20" t="n">
        <f aca="false">B266-B265</f>
        <v>58</v>
      </c>
    </row>
    <row r="267" customFormat="false" ht="15" hidden="false" customHeight="false" outlineLevel="0" collapsed="false">
      <c r="A267" s="21" t="n">
        <v>45919</v>
      </c>
      <c r="B267" s="20" t="n">
        <v>41888</v>
      </c>
      <c r="C267" s="20" t="n">
        <f aca="false">B267-B266</f>
        <v>58</v>
      </c>
    </row>
    <row r="268" customFormat="false" ht="15" hidden="false" customHeight="false" outlineLevel="0" collapsed="false">
      <c r="A268" s="21" t="n">
        <v>45920</v>
      </c>
      <c r="B268" s="20" t="n">
        <v>41977</v>
      </c>
      <c r="C268" s="20" t="n">
        <f aca="false">B268-B267</f>
        <v>89</v>
      </c>
    </row>
    <row r="269" customFormat="false" ht="15" hidden="false" customHeight="false" outlineLevel="0" collapsed="false">
      <c r="A269" s="21" t="n">
        <v>45921</v>
      </c>
      <c r="B269" s="20" t="n">
        <v>42038</v>
      </c>
      <c r="C269" s="20" t="n">
        <f aca="false">B269-B268</f>
        <v>61</v>
      </c>
    </row>
    <row r="270" customFormat="false" ht="15" hidden="false" customHeight="false" outlineLevel="0" collapsed="false">
      <c r="A270" s="21" t="n">
        <v>45922</v>
      </c>
      <c r="B270" s="20" t="n">
        <v>42107</v>
      </c>
      <c r="C270" s="20" t="n">
        <f aca="false">B270-B269</f>
        <v>69</v>
      </c>
    </row>
    <row r="271" customFormat="false" ht="15" hidden="false" customHeight="false" outlineLevel="0" collapsed="false">
      <c r="A271" s="21" t="n">
        <v>45923</v>
      </c>
      <c r="B271" s="20" t="n">
        <v>41915</v>
      </c>
      <c r="C271" s="20" t="n">
        <f aca="false">B271-B270</f>
        <v>-192</v>
      </c>
    </row>
    <row r="272" customFormat="false" ht="15" hidden="false" customHeight="false" outlineLevel="0" collapsed="false">
      <c r="A272" s="21" t="n">
        <v>45924</v>
      </c>
      <c r="B272" s="20" t="n">
        <v>41972</v>
      </c>
      <c r="C272" s="20" t="n">
        <f aca="false">B272-B271</f>
        <v>57</v>
      </c>
    </row>
    <row r="273" customFormat="false" ht="15" hidden="false" customHeight="false" outlineLevel="0" collapsed="false">
      <c r="A273" s="21" t="n">
        <v>45925</v>
      </c>
      <c r="B273" s="20" t="n">
        <v>41999</v>
      </c>
      <c r="C273" s="20" t="n">
        <f aca="false">B273-B272</f>
        <v>27</v>
      </c>
    </row>
    <row r="274" customFormat="false" ht="15" hidden="false" customHeight="false" outlineLevel="0" collapsed="false">
      <c r="A274" s="21" t="n">
        <v>45926</v>
      </c>
      <c r="B274" s="20" t="n">
        <v>42060</v>
      </c>
      <c r="C274" s="20" t="n">
        <f aca="false">B274-B273</f>
        <v>61</v>
      </c>
    </row>
    <row r="275" customFormat="false" ht="15" hidden="false" customHeight="false" outlineLevel="0" collapsed="false">
      <c r="A275" s="21" t="n">
        <v>45927</v>
      </c>
      <c r="B275" s="20" t="n">
        <v>42173</v>
      </c>
      <c r="C275" s="20" t="n">
        <f aca="false">B275-B274</f>
        <v>113</v>
      </c>
    </row>
    <row r="276" customFormat="false" ht="15" hidden="false" customHeight="false" outlineLevel="0" collapsed="false">
      <c r="A276" s="21" t="n">
        <v>45928</v>
      </c>
      <c r="B276" s="20" t="n">
        <v>42341</v>
      </c>
      <c r="C276" s="20" t="n">
        <f aca="false">B276-B275</f>
        <v>168</v>
      </c>
    </row>
    <row r="277" customFormat="false" ht="15" hidden="false" customHeight="false" outlineLevel="0" collapsed="false">
      <c r="A277" s="21" t="n">
        <v>45929</v>
      </c>
      <c r="B277" s="20" t="n">
        <v>42501</v>
      </c>
      <c r="C277" s="20" t="n">
        <f aca="false">B277-B276</f>
        <v>160</v>
      </c>
    </row>
    <row r="278" customFormat="false" ht="15" hidden="false" customHeight="false" outlineLevel="0" collapsed="false">
      <c r="A278" s="21" t="n">
        <v>45930</v>
      </c>
      <c r="B278" s="20" t="n">
        <v>42643</v>
      </c>
      <c r="C278" s="20" t="n">
        <f aca="false">B278-B277</f>
        <v>142</v>
      </c>
    </row>
    <row r="279" customFormat="false" ht="15" hidden="false" customHeight="false" outlineLevel="0" collapsed="false">
      <c r="A279" s="21" t="n">
        <v>45931</v>
      </c>
      <c r="B279" s="20" t="n">
        <v>42746</v>
      </c>
      <c r="C279" s="20" t="n">
        <f aca="false">B279-B278</f>
        <v>103</v>
      </c>
    </row>
    <row r="280" customFormat="false" ht="15" hidden="false" customHeight="false" outlineLevel="0" collapsed="false">
      <c r="A280" s="21" t="n">
        <v>45932</v>
      </c>
      <c r="B280" s="20" t="n">
        <v>42878</v>
      </c>
      <c r="C280" s="20" t="n">
        <f aca="false">B280-B279</f>
        <v>132</v>
      </c>
    </row>
    <row r="281" customFormat="false" ht="15" hidden="false" customHeight="false" outlineLevel="0" collapsed="false">
      <c r="A281" s="21" t="n">
        <v>45933</v>
      </c>
      <c r="B281" s="20" t="n">
        <v>42988</v>
      </c>
      <c r="C281" s="20" t="n">
        <f aca="false">B281-B280</f>
        <v>110</v>
      </c>
    </row>
    <row r="282" customFormat="false" ht="15" hidden="false" customHeight="false" outlineLevel="0" collapsed="false">
      <c r="A282" s="21" t="n">
        <v>45934</v>
      </c>
      <c r="B282" s="20" t="n">
        <v>43120</v>
      </c>
      <c r="C282" s="20" t="n">
        <f aca="false">B282-B281</f>
        <v>132</v>
      </c>
    </row>
    <row r="283" customFormat="false" ht="15" hidden="false" customHeight="false" outlineLevel="0" collapsed="false">
      <c r="A283" s="21" t="n">
        <v>45935</v>
      </c>
      <c r="B283" s="20" t="n">
        <v>43258</v>
      </c>
      <c r="C283" s="20" t="n">
        <f aca="false">B283-B282</f>
        <v>138</v>
      </c>
    </row>
    <row r="284" customFormat="false" ht="15" hidden="false" customHeight="false" outlineLevel="0" collapsed="false">
      <c r="A284" s="21" t="n">
        <v>45936</v>
      </c>
      <c r="B284" s="20" t="n">
        <v>43385</v>
      </c>
      <c r="C284" s="20" t="n">
        <f aca="false">B284-B283</f>
        <v>127</v>
      </c>
    </row>
    <row r="285" customFormat="false" ht="15" hidden="false" customHeight="false" outlineLevel="0" collapsed="false">
      <c r="A285" s="21" t="n">
        <v>45937</v>
      </c>
      <c r="B285" s="20" t="n">
        <v>43474</v>
      </c>
      <c r="C285" s="20" t="n">
        <f aca="false">B285-B284</f>
        <v>89</v>
      </c>
    </row>
    <row r="286" customFormat="false" ht="15" hidden="false" customHeight="false" outlineLevel="0" collapsed="false">
      <c r="A286" s="21" t="n">
        <v>45938</v>
      </c>
      <c r="B286" s="20" t="n">
        <v>43565</v>
      </c>
      <c r="C286" s="20" t="n">
        <f aca="false">B286-B285</f>
        <v>91</v>
      </c>
    </row>
    <row r="287" customFormat="false" ht="15" hidden="false" customHeight="false" outlineLevel="0" collapsed="false">
      <c r="A287" s="21" t="n">
        <v>45939</v>
      </c>
      <c r="B287" s="20" t="n">
        <v>43672</v>
      </c>
      <c r="C287" s="20" t="n">
        <f aca="false">B287-B286</f>
        <v>107</v>
      </c>
    </row>
    <row r="288" customFormat="false" ht="15" hidden="false" customHeight="false" outlineLevel="0" collapsed="false">
      <c r="A288" s="21" t="n">
        <v>45940</v>
      </c>
      <c r="B288" s="20" t="n">
        <v>43749</v>
      </c>
      <c r="C288" s="20" t="n">
        <f aca="false">B288-B287</f>
        <v>77</v>
      </c>
    </row>
    <row r="289" customFormat="false" ht="15" hidden="false" customHeight="false" outlineLevel="0" collapsed="false">
      <c r="A289" s="21" t="n">
        <v>45941</v>
      </c>
      <c r="B289" s="20" t="n">
        <v>43787</v>
      </c>
      <c r="C289" s="20" t="n">
        <f aca="false">B289-B288</f>
        <v>38</v>
      </c>
    </row>
    <row r="290" customFormat="false" ht="15" hidden="false" customHeight="false" outlineLevel="0" collapsed="false">
      <c r="A290" s="21" t="n">
        <v>45942</v>
      </c>
      <c r="B290" s="20" t="n">
        <v>43882</v>
      </c>
      <c r="C290" s="20" t="n">
        <f aca="false">B290-B289</f>
        <v>95</v>
      </c>
    </row>
    <row r="291" customFormat="false" ht="15" hidden="false" customHeight="false" outlineLevel="0" collapsed="false">
      <c r="A291" s="21" t="n">
        <v>45943</v>
      </c>
      <c r="B291" s="20" t="n">
        <v>44098</v>
      </c>
      <c r="C291" s="20" t="n">
        <f aca="false">B291-B290</f>
        <v>216</v>
      </c>
    </row>
    <row r="292" customFormat="false" ht="15" hidden="false" customHeight="false" outlineLevel="0" collapsed="false">
      <c r="A292" s="21" t="n">
        <v>45944</v>
      </c>
      <c r="B292" s="20" t="n">
        <v>44232</v>
      </c>
      <c r="C292" s="20" t="n">
        <f aca="false">B292-B291</f>
        <v>134</v>
      </c>
    </row>
    <row r="293" customFormat="false" ht="15" hidden="false" customHeight="false" outlineLevel="0" collapsed="false">
      <c r="A293" s="21" t="n">
        <v>45945</v>
      </c>
      <c r="B293" s="20" t="n">
        <v>44380</v>
      </c>
      <c r="C293" s="20" t="n">
        <f aca="false">B293-B292</f>
        <v>148</v>
      </c>
    </row>
    <row r="294" customFormat="false" ht="15" hidden="false" customHeight="false" outlineLevel="0" collapsed="false">
      <c r="A294" s="21" t="n">
        <v>45946</v>
      </c>
      <c r="B294" s="20" t="n">
        <v>44571</v>
      </c>
      <c r="C294" s="20" t="n">
        <f aca="false">B294-B293</f>
        <v>191</v>
      </c>
    </row>
    <row r="295" customFormat="false" ht="15" hidden="false" customHeight="false" outlineLevel="0" collapsed="false">
      <c r="A295" s="21" t="n">
        <v>45947</v>
      </c>
      <c r="B295" s="20" t="n">
        <v>44668</v>
      </c>
      <c r="C295" s="20" t="n">
        <f aca="false">B295-B294</f>
        <v>97</v>
      </c>
    </row>
    <row r="296" customFormat="false" ht="15" hidden="false" customHeight="false" outlineLevel="0" collapsed="false">
      <c r="A296" s="21" t="n">
        <v>45948</v>
      </c>
      <c r="B296" s="20" t="n">
        <v>44763</v>
      </c>
      <c r="C296" s="20" t="n">
        <f aca="false">B296-B295</f>
        <v>95</v>
      </c>
    </row>
    <row r="297" customFormat="false" ht="15" hidden="false" customHeight="false" outlineLevel="0" collapsed="false">
      <c r="A297" s="21" t="n">
        <v>45949</v>
      </c>
      <c r="B297" s="20" t="n">
        <v>44854</v>
      </c>
      <c r="C297" s="20" t="n">
        <f aca="false">B297-B296</f>
        <v>91</v>
      </c>
    </row>
    <row r="298" customFormat="false" ht="15" hidden="false" customHeight="false" outlineLevel="0" collapsed="false">
      <c r="A298" s="21" t="n">
        <v>45950</v>
      </c>
      <c r="B298" s="20" t="n">
        <v>44929</v>
      </c>
      <c r="C298" s="20" t="n">
        <f aca="false">B298-B297</f>
        <v>75</v>
      </c>
    </row>
    <row r="299" customFormat="false" ht="15" hidden="false" customHeight="false" outlineLevel="0" collapsed="false">
      <c r="A299" s="21" t="n">
        <v>45951</v>
      </c>
      <c r="B299" s="20" t="n">
        <v>44994</v>
      </c>
      <c r="C299" s="20" t="n">
        <f aca="false">B299-B298</f>
        <v>65</v>
      </c>
    </row>
    <row r="300" customFormat="false" ht="15" hidden="false" customHeight="false" outlineLevel="0" collapsed="false">
      <c r="A300" s="21" t="n">
        <v>45952</v>
      </c>
      <c r="B300" s="20" t="n">
        <v>45071</v>
      </c>
      <c r="C300" s="20" t="n">
        <f aca="false">B300-B299</f>
        <v>77</v>
      </c>
    </row>
    <row r="301" customFormat="false" ht="15" hidden="false" customHeight="false" outlineLevel="0" collapsed="false">
      <c r="A301" s="21" t="n">
        <v>45953</v>
      </c>
      <c r="B301" s="20" t="n">
        <v>45135</v>
      </c>
      <c r="C301" s="20" t="n">
        <f aca="false">B301-B300</f>
        <v>64</v>
      </c>
    </row>
    <row r="302" customFormat="false" ht="15" hidden="false" customHeight="false" outlineLevel="0" collapsed="false">
      <c r="A302" s="21" t="n">
        <v>45954</v>
      </c>
      <c r="B302" s="20" t="n">
        <v>45197</v>
      </c>
      <c r="C302" s="20" t="n">
        <f aca="false">B302-B301</f>
        <v>62</v>
      </c>
    </row>
    <row r="303" customFormat="false" ht="15" hidden="false" customHeight="false" outlineLevel="0" collapsed="false">
      <c r="A303" s="21" t="n">
        <v>45955</v>
      </c>
      <c r="B303" s="20" t="n">
        <v>45255</v>
      </c>
      <c r="C303" s="20" t="n">
        <f aca="false">B303-B302</f>
        <v>58</v>
      </c>
    </row>
    <row r="304" customFormat="false" ht="15" hidden="false" customHeight="false" outlineLevel="0" collapsed="false">
      <c r="A304" s="21" t="n">
        <v>45956</v>
      </c>
      <c r="B304" s="20" t="n">
        <v>45323</v>
      </c>
      <c r="C304" s="20" t="n">
        <f aca="false">B304-B303</f>
        <v>68</v>
      </c>
    </row>
    <row r="305" customFormat="false" ht="15" hidden="false" customHeight="false" outlineLevel="0" collapsed="false">
      <c r="A305" s="21" t="n">
        <v>45957</v>
      </c>
      <c r="B305" s="20" t="n">
        <v>45403</v>
      </c>
      <c r="C305" s="20" t="n">
        <f aca="false">B305-B304</f>
        <v>80</v>
      </c>
    </row>
    <row r="306" customFormat="false" ht="15" hidden="false" customHeight="false" outlineLevel="0" collapsed="false">
      <c r="A306" s="21" t="n">
        <v>45958</v>
      </c>
      <c r="B306" s="20" t="n">
        <v>45456</v>
      </c>
      <c r="C306" s="20" t="n">
        <f aca="false">B306-B305</f>
        <v>53</v>
      </c>
    </row>
    <row r="307" customFormat="false" ht="15" hidden="false" customHeight="false" outlineLevel="0" collapsed="false">
      <c r="A307" s="21" t="n">
        <v>45959</v>
      </c>
      <c r="B307" s="20" t="n">
        <v>45499</v>
      </c>
      <c r="C307" s="20" t="n">
        <f aca="false">B307-B306</f>
        <v>43</v>
      </c>
    </row>
    <row r="308" customFormat="false" ht="15" hidden="false" customHeight="false" outlineLevel="0" collapsed="false">
      <c r="A308" s="21" t="n">
        <v>45960</v>
      </c>
      <c r="B308" s="20" t="n">
        <v>45572</v>
      </c>
      <c r="C308" s="20" t="n">
        <f aca="false">B308-B307</f>
        <v>73</v>
      </c>
    </row>
    <row r="309" customFormat="false" ht="15" hidden="false" customHeight="false" outlineLevel="0" collapsed="false">
      <c r="A309" s="21" t="n">
        <v>45961</v>
      </c>
      <c r="B309" s="20" t="n">
        <v>45627</v>
      </c>
      <c r="C309" s="20" t="n">
        <f aca="false">B309-B308</f>
        <v>55</v>
      </c>
    </row>
    <row r="310" customFormat="false" ht="15" hidden="false" customHeight="false" outlineLevel="0" collapsed="false">
      <c r="A310" s="21" t="n">
        <v>45962</v>
      </c>
      <c r="B310" s="20" t="n">
        <v>45670</v>
      </c>
      <c r="C310" s="20" t="n">
        <f aca="false">B310-B309</f>
        <v>43</v>
      </c>
    </row>
    <row r="311" customFormat="false" ht="15" hidden="false" customHeight="false" outlineLevel="0" collapsed="false">
      <c r="A311" s="21" t="n">
        <v>45963</v>
      </c>
      <c r="B311" s="20" t="n">
        <v>45719</v>
      </c>
      <c r="C311" s="20" t="n">
        <f aca="false">B311-B310</f>
        <v>49</v>
      </c>
    </row>
    <row r="312" customFormat="false" ht="15" hidden="false" customHeight="false" outlineLevel="0" collapsed="false">
      <c r="A312" s="21" t="n">
        <v>45964</v>
      </c>
      <c r="B312" s="20" t="n">
        <v>45781</v>
      </c>
      <c r="C312" s="20" t="n">
        <f aca="false">B312-B311</f>
        <v>62</v>
      </c>
    </row>
    <row r="313" customFormat="false" ht="15" hidden="false" customHeight="false" outlineLevel="0" collapsed="false">
      <c r="A313" s="21" t="n">
        <v>45965</v>
      </c>
      <c r="B313" s="20" t="n">
        <v>45850</v>
      </c>
      <c r="C313" s="20" t="n">
        <f aca="false">B313-B312</f>
        <v>69</v>
      </c>
    </row>
    <row r="314" customFormat="false" ht="15" hidden="false" customHeight="false" outlineLevel="0" collapsed="false">
      <c r="A314" s="21" t="n">
        <v>45966</v>
      </c>
      <c r="B314" s="20" t="n">
        <v>45884</v>
      </c>
      <c r="C314" s="20" t="n">
        <f aca="false">B314-B313</f>
        <v>34</v>
      </c>
    </row>
    <row r="315" customFormat="false" ht="15" hidden="false" customHeight="false" outlineLevel="0" collapsed="false">
      <c r="A315" s="21" t="n">
        <v>45967</v>
      </c>
      <c r="B315" s="20" t="n">
        <v>45900</v>
      </c>
      <c r="C315" s="20" t="n">
        <f aca="false">B315-B314</f>
        <v>16</v>
      </c>
    </row>
    <row r="316" customFormat="false" ht="15" hidden="false" customHeight="false" outlineLevel="0" collapsed="false">
      <c r="A316" s="21" t="n">
        <v>45968</v>
      </c>
      <c r="B316" s="20" t="n">
        <v>45980</v>
      </c>
      <c r="C316" s="20" t="n">
        <f aca="false">B316-B315</f>
        <v>80</v>
      </c>
    </row>
    <row r="317" customFormat="false" ht="15" hidden="false" customHeight="false" outlineLevel="0" collapsed="false">
      <c r="A317" s="21" t="n">
        <v>45969</v>
      </c>
      <c r="B317" s="20" t="n">
        <v>46020</v>
      </c>
      <c r="C317" s="20" t="n">
        <f aca="false">B317-B316</f>
        <v>40</v>
      </c>
    </row>
    <row r="318" customFormat="false" ht="15" hidden="false" customHeight="false" outlineLevel="0" collapsed="false">
      <c r="A318" s="21" t="n">
        <v>45970</v>
      </c>
      <c r="B318" s="20" t="n">
        <v>46080</v>
      </c>
      <c r="C318" s="20" t="n">
        <f aca="false">B318-B317</f>
        <v>60</v>
      </c>
    </row>
    <row r="319" customFormat="false" ht="15" hidden="false" customHeight="false" outlineLevel="0" collapsed="false">
      <c r="A319" s="21" t="n">
        <v>45971</v>
      </c>
      <c r="B319" s="20" t="n">
        <v>46118</v>
      </c>
      <c r="C319" s="20" t="n">
        <f aca="false">B319-B318</f>
        <v>38</v>
      </c>
    </row>
    <row r="320" customFormat="false" ht="15" hidden="false" customHeight="false" outlineLevel="0" collapsed="false">
      <c r="A320" s="21" t="n">
        <v>45972</v>
      </c>
      <c r="B320" s="20" t="n">
        <v>46170</v>
      </c>
      <c r="C320" s="20" t="n">
        <f aca="false">B320-B319</f>
        <v>52</v>
      </c>
    </row>
    <row r="321" customFormat="false" ht="15" hidden="false" customHeight="false" outlineLevel="0" collapsed="false">
      <c r="A321" s="21" t="n">
        <v>45973</v>
      </c>
      <c r="B321" s="20" t="n">
        <v>46233</v>
      </c>
      <c r="C321" s="20" t="n">
        <f aca="false">B321-B320</f>
        <v>63</v>
      </c>
    </row>
    <row r="322" customFormat="false" ht="15" hidden="false" customHeight="false" outlineLevel="0" collapsed="false">
      <c r="A322" s="21" t="n">
        <v>45974</v>
      </c>
      <c r="B322" s="20" t="n">
        <v>46267</v>
      </c>
      <c r="C322" s="20" t="n">
        <f aca="false">B322-B321</f>
        <v>34</v>
      </c>
    </row>
    <row r="323" customFormat="false" ht="15" hidden="false" customHeight="false" outlineLevel="0" collapsed="false">
      <c r="A323" s="21" t="n">
        <v>45975</v>
      </c>
      <c r="B323" s="20" t="n">
        <v>46297</v>
      </c>
      <c r="C323" s="20" t="n">
        <f aca="false">B323-B322</f>
        <v>30</v>
      </c>
    </row>
    <row r="324" customFormat="false" ht="15" hidden="false" customHeight="false" outlineLevel="0" collapsed="false">
      <c r="A324" s="21" t="n">
        <v>45976</v>
      </c>
      <c r="B324" s="20" t="n">
        <v>46365</v>
      </c>
      <c r="C324" s="20" t="n">
        <f aca="false">B324-B323</f>
        <v>68</v>
      </c>
    </row>
    <row r="325" customFormat="false" ht="15" hidden="false" customHeight="false" outlineLevel="0" collapsed="false">
      <c r="A325" s="21" t="n">
        <v>45977</v>
      </c>
      <c r="B325" s="20" t="n">
        <v>46442</v>
      </c>
      <c r="C325" s="20" t="n">
        <f aca="false">B325-B324</f>
        <v>77</v>
      </c>
    </row>
    <row r="326" customFormat="false" ht="15" hidden="false" customHeight="false" outlineLevel="0" collapsed="false">
      <c r="A326" s="21" t="n">
        <v>45978</v>
      </c>
      <c r="B326" s="20" t="n">
        <v>46479</v>
      </c>
      <c r="C326" s="20" t="n">
        <f aca="false">B326-B325</f>
        <v>37</v>
      </c>
    </row>
    <row r="327" customFormat="false" ht="15" hidden="false" customHeight="false" outlineLevel="0" collapsed="false">
      <c r="A327" s="21" t="n">
        <v>45979</v>
      </c>
      <c r="B327" s="20" t="n">
        <v>46524</v>
      </c>
      <c r="C327" s="20" t="n">
        <f aca="false">B327-B326</f>
        <v>45</v>
      </c>
    </row>
    <row r="328" customFormat="false" ht="15" hidden="false" customHeight="false" outlineLevel="0" collapsed="false">
      <c r="A328" s="21" t="n">
        <v>45980</v>
      </c>
      <c r="B328" s="20" t="n">
        <v>46568</v>
      </c>
      <c r="C328" s="20" t="n">
        <f aca="false">B328-B327</f>
        <v>44</v>
      </c>
    </row>
    <row r="329" customFormat="false" ht="15" hidden="false" customHeight="false" outlineLevel="0" collapsed="false">
      <c r="A329" s="21" t="n">
        <v>45981</v>
      </c>
      <c r="B329" s="20" t="n">
        <v>46600</v>
      </c>
      <c r="C329" s="20" t="n">
        <f aca="false">B329-B328</f>
        <v>32</v>
      </c>
    </row>
    <row r="330" customFormat="false" ht="15" hidden="false" customHeight="false" outlineLevel="0" collapsed="false">
      <c r="A330" s="21" t="n">
        <v>45982</v>
      </c>
      <c r="B330" s="20" t="n">
        <v>46650</v>
      </c>
      <c r="C330" s="20" t="n">
        <f aca="false">B330-B329</f>
        <v>50</v>
      </c>
    </row>
    <row r="331" customFormat="false" ht="15" hidden="false" customHeight="false" outlineLevel="0" collapsed="false">
      <c r="A331" s="21" t="n">
        <v>45983</v>
      </c>
      <c r="B331" s="20" t="n">
        <v>46696</v>
      </c>
      <c r="C331" s="20" t="n">
        <f aca="false">B331-B330</f>
        <v>46</v>
      </c>
    </row>
    <row r="332" customFormat="false" ht="15" hidden="false" customHeight="false" outlineLevel="0" collapsed="false">
      <c r="A332" s="21" t="n">
        <v>45984</v>
      </c>
      <c r="B332" s="20" t="n">
        <v>46744</v>
      </c>
      <c r="C332" s="20" t="n">
        <f aca="false">B332-B331</f>
        <v>48</v>
      </c>
    </row>
    <row r="333" customFormat="false" ht="15" hidden="false" customHeight="false" outlineLevel="0" collapsed="false">
      <c r="A333" s="21" t="n">
        <v>45985</v>
      </c>
      <c r="B333" s="20" t="n">
        <v>46802</v>
      </c>
      <c r="C333" s="20" t="n">
        <f aca="false">B333-B332</f>
        <v>58</v>
      </c>
    </row>
    <row r="334" customFormat="false" ht="15" hidden="false" customHeight="false" outlineLevel="0" collapsed="false">
      <c r="A334" s="21" t="n">
        <v>45986</v>
      </c>
      <c r="B334" s="20" t="n">
        <v>46844</v>
      </c>
      <c r="C334" s="20" t="n">
        <f aca="false">B334-B333</f>
        <v>42</v>
      </c>
    </row>
    <row r="335" customFormat="false" ht="15" hidden="false" customHeight="false" outlineLevel="0" collapsed="false">
      <c r="A335" s="21" t="n">
        <v>45987</v>
      </c>
      <c r="B335" s="20" t="n">
        <v>46846</v>
      </c>
      <c r="C335" s="20" t="n">
        <f aca="false">B335-B334</f>
        <v>2</v>
      </c>
    </row>
    <row r="336" customFormat="false" ht="15" hidden="false" customHeight="false" outlineLevel="0" collapsed="false">
      <c r="A336" s="21" t="n">
        <v>45988</v>
      </c>
      <c r="B336" s="20" t="n">
        <v>46864</v>
      </c>
      <c r="C336" s="20" t="n">
        <f aca="false">B336-B335</f>
        <v>18</v>
      </c>
    </row>
    <row r="337" customFormat="false" ht="15" hidden="false" customHeight="false" outlineLevel="0" collapsed="false">
      <c r="A337" s="21" t="n">
        <v>45989</v>
      </c>
      <c r="B337" s="20" t="n">
        <v>46890</v>
      </c>
      <c r="C337" s="20" t="n">
        <f aca="false">B337-B336</f>
        <v>26</v>
      </c>
    </row>
    <row r="338" customFormat="false" ht="15" hidden="false" customHeight="false" outlineLevel="0" collapsed="false">
      <c r="A338" s="21" t="n">
        <v>45990</v>
      </c>
      <c r="B338" s="20" t="n">
        <v>46917</v>
      </c>
      <c r="C338" s="20" t="n">
        <f aca="false">B338-B337</f>
        <v>27</v>
      </c>
    </row>
    <row r="339" customFormat="false" ht="15" hidden="false" customHeight="false" outlineLevel="0" collapsed="false">
      <c r="A339" s="21" t="n">
        <v>45991</v>
      </c>
      <c r="B339" s="20" t="n">
        <v>46962</v>
      </c>
      <c r="C339" s="20" t="n">
        <f aca="false">B339-B338</f>
        <v>45</v>
      </c>
    </row>
    <row r="340" customFormat="false" ht="15" hidden="false" customHeight="false" outlineLevel="0" collapsed="false">
      <c r="A340" s="21" t="n">
        <v>45992</v>
      </c>
      <c r="B340" s="20" t="n">
        <v>46989</v>
      </c>
      <c r="C340" s="20" t="n">
        <f aca="false">B340-B339</f>
        <v>27</v>
      </c>
    </row>
    <row r="341" customFormat="false" ht="15" hidden="false" customHeight="false" outlineLevel="0" collapsed="false">
      <c r="A341" s="21" t="n">
        <v>45993</v>
      </c>
      <c r="B341" s="20" t="n">
        <v>47028</v>
      </c>
      <c r="C341" s="20" t="n">
        <f aca="false">B341-B340</f>
        <v>39</v>
      </c>
    </row>
    <row r="342" customFormat="false" ht="15" hidden="false" customHeight="false" outlineLevel="0" collapsed="false">
      <c r="A342" s="21" t="n">
        <v>45994</v>
      </c>
      <c r="B342" s="20" t="n">
        <v>47062</v>
      </c>
      <c r="C342" s="20" t="n">
        <f aca="false">B342-B341</f>
        <v>34</v>
      </c>
    </row>
    <row r="343" customFormat="false" ht="15" hidden="false" customHeight="false" outlineLevel="0" collapsed="false">
      <c r="A343" s="21" t="n">
        <v>45995</v>
      </c>
      <c r="B343" s="20" t="n">
        <v>47101</v>
      </c>
      <c r="C343" s="20" t="n">
        <f aca="false">B343-B342</f>
        <v>39</v>
      </c>
    </row>
    <row r="344" customFormat="false" ht="15" hidden="false" customHeight="false" outlineLevel="0" collapsed="false">
      <c r="A344" s="21" t="n">
        <v>45996</v>
      </c>
      <c r="B344" s="20" t="n">
        <v>47148</v>
      </c>
      <c r="C344" s="20" t="n">
        <f aca="false">B344-B343</f>
        <v>47</v>
      </c>
    </row>
    <row r="345" customFormat="false" ht="15" hidden="false" customHeight="false" outlineLevel="0" collapsed="false">
      <c r="A345" s="21" t="n">
        <v>45997</v>
      </c>
      <c r="B345" s="20" t="n">
        <v>47195</v>
      </c>
      <c r="C345" s="20" t="n">
        <f aca="false">B345-B344</f>
        <v>47</v>
      </c>
    </row>
    <row r="346" customFormat="false" ht="15" hidden="false" customHeight="false" outlineLevel="0" collapsed="false">
      <c r="A346" s="21" t="n">
        <v>45998</v>
      </c>
      <c r="B346" s="20" t="n">
        <v>47244</v>
      </c>
      <c r="C346" s="20" t="n">
        <f aca="false">B346-B345</f>
        <v>49</v>
      </c>
    </row>
    <row r="347" customFormat="false" ht="15" hidden="false" customHeight="false" outlineLevel="0" collapsed="false">
      <c r="A347" s="21" t="n">
        <v>45999</v>
      </c>
      <c r="B347" s="20" t="n">
        <v>47285</v>
      </c>
      <c r="C347" s="20" t="n">
        <f aca="false">B347-B346</f>
        <v>41</v>
      </c>
    </row>
    <row r="348" customFormat="false" ht="15" hidden="false" customHeight="false" outlineLevel="0" collapsed="false">
      <c r="A348" s="21" t="n">
        <v>46000</v>
      </c>
      <c r="B348" s="20" t="n">
        <v>47321</v>
      </c>
      <c r="C348" s="20" t="n">
        <f aca="false">B348-B347</f>
        <v>36</v>
      </c>
    </row>
    <row r="349" customFormat="false" ht="15" hidden="false" customHeight="false" outlineLevel="0" collapsed="false">
      <c r="A349" s="21" t="n">
        <v>46001</v>
      </c>
      <c r="B349" s="20" t="n">
        <v>47353</v>
      </c>
      <c r="C349" s="20" t="n">
        <f aca="false">B349-B348</f>
        <v>32</v>
      </c>
    </row>
    <row r="350" customFormat="false" ht="15" hidden="false" customHeight="false" outlineLevel="0" collapsed="false">
      <c r="A350" s="21" t="n">
        <v>46002</v>
      </c>
      <c r="B350" s="20" t="n">
        <v>47395</v>
      </c>
      <c r="C350" s="20" t="n">
        <f aca="false">B350-B349</f>
        <v>42</v>
      </c>
    </row>
    <row r="351" customFormat="false" ht="15" hidden="false" customHeight="false" outlineLevel="0" collapsed="false">
      <c r="A351" s="21" t="n">
        <v>46003</v>
      </c>
      <c r="B351" s="20" t="n">
        <v>47430</v>
      </c>
      <c r="C351" s="20" t="n">
        <f aca="false">B351-B350</f>
        <v>35</v>
      </c>
    </row>
    <row r="352" customFormat="false" ht="15" hidden="false" customHeight="false" outlineLevel="0" collapsed="false">
      <c r="A352" s="21" t="n">
        <v>46004</v>
      </c>
      <c r="B352" s="20" t="n">
        <v>47473</v>
      </c>
      <c r="C352" s="20" t="n">
        <f aca="false">B352-B351</f>
        <v>43</v>
      </c>
    </row>
    <row r="353" customFormat="false" ht="15" hidden="false" customHeight="false" outlineLevel="0" collapsed="false">
      <c r="A353" s="21" t="n">
        <v>46005</v>
      </c>
      <c r="B353" s="20" t="n">
        <v>47489</v>
      </c>
      <c r="C353" s="20" t="n">
        <f aca="false">B353-B352</f>
        <v>16</v>
      </c>
    </row>
    <row r="354" customFormat="false" ht="15" hidden="false" customHeight="false" outlineLevel="0" collapsed="false">
      <c r="A354" s="21" t="n">
        <v>46006</v>
      </c>
      <c r="B354" s="20" t="n">
        <v>47539</v>
      </c>
      <c r="C354" s="20" t="n">
        <f aca="false">B354-B353</f>
        <v>50</v>
      </c>
    </row>
    <row r="355" customFormat="false" ht="15" hidden="false" customHeight="false" outlineLevel="0" collapsed="false">
      <c r="A355" s="21" t="n">
        <v>46007</v>
      </c>
      <c r="B355" s="20" t="n">
        <v>47590</v>
      </c>
      <c r="C355" s="20" t="n">
        <f aca="false">B355-B354</f>
        <v>51</v>
      </c>
    </row>
    <row r="356" customFormat="false" ht="15" hidden="false" customHeight="false" outlineLevel="0" collapsed="false">
      <c r="A356" s="21" t="n">
        <v>46008</v>
      </c>
      <c r="B356" s="20" t="n">
        <v>47630</v>
      </c>
      <c r="C356" s="20" t="n">
        <f aca="false">B356-B355</f>
        <v>40</v>
      </c>
    </row>
    <row r="357" customFormat="false" ht="15" hidden="false" customHeight="false" outlineLevel="0" collapsed="false">
      <c r="A357" s="21" t="n">
        <v>46009</v>
      </c>
      <c r="B357" s="20" t="n">
        <v>47682</v>
      </c>
      <c r="C357" s="20" t="n">
        <f aca="false">B357-B356</f>
        <v>52</v>
      </c>
    </row>
    <row r="358" customFormat="false" ht="15" hidden="false" customHeight="false" outlineLevel="0" collapsed="false">
      <c r="A358" s="21" t="n">
        <v>46010</v>
      </c>
      <c r="B358" s="20" t="n">
        <v>47715</v>
      </c>
      <c r="C358" s="20" t="n">
        <f aca="false">B358-B357</f>
        <v>33</v>
      </c>
    </row>
    <row r="359" customFormat="false" ht="15" hidden="false" customHeight="false" outlineLevel="0" collapsed="false">
      <c r="A359" s="21" t="n">
        <v>46011</v>
      </c>
      <c r="B359" s="20" t="n">
        <v>47745</v>
      </c>
      <c r="C359" s="20" t="n">
        <f aca="false">B359-B358</f>
        <v>30</v>
      </c>
    </row>
    <row r="360" customFormat="false" ht="15" hidden="false" customHeight="false" outlineLevel="0" collapsed="false">
      <c r="A360" s="21" t="n">
        <v>46012</v>
      </c>
      <c r="B360" s="20" t="n">
        <v>47803</v>
      </c>
      <c r="C360" s="20" t="n">
        <f aca="false">B360-B359</f>
        <v>58</v>
      </c>
    </row>
    <row r="361" customFormat="false" ht="15" hidden="false" customHeight="false" outlineLevel="0" collapsed="false">
      <c r="A361" s="21" t="n">
        <v>46013</v>
      </c>
      <c r="B361" s="20" t="n">
        <v>47844</v>
      </c>
      <c r="C361" s="20" t="n">
        <f aca="false">B361-B360</f>
        <v>41</v>
      </c>
    </row>
    <row r="362" customFormat="false" ht="15" hidden="false" customHeight="false" outlineLevel="0" collapsed="false">
      <c r="A362" s="21" t="n">
        <v>46014</v>
      </c>
      <c r="B362" s="20" t="n">
        <v>47887</v>
      </c>
      <c r="C362" s="20" t="n">
        <f aca="false">B362-B361</f>
        <v>43</v>
      </c>
    </row>
    <row r="363" customFormat="false" ht="15" hidden="false" customHeight="false" outlineLevel="0" collapsed="false">
      <c r="A363" s="21" t="n">
        <v>46015</v>
      </c>
      <c r="B363" s="20" t="n">
        <v>47931</v>
      </c>
      <c r="C363" s="20" t="n">
        <f aca="false">B363-B362</f>
        <v>44</v>
      </c>
    </row>
    <row r="364" customFormat="false" ht="15" hidden="false" customHeight="false" outlineLevel="0" collapsed="false">
      <c r="A364" s="21" t="n">
        <v>46016</v>
      </c>
      <c r="B364" s="20" t="n">
        <v>47981</v>
      </c>
      <c r="C364" s="20" t="n">
        <f aca="false">B364-B363</f>
        <v>50</v>
      </c>
    </row>
    <row r="365" customFormat="false" ht="15" hidden="false" customHeight="false" outlineLevel="0" collapsed="false">
      <c r="A365" s="21" t="n">
        <v>46017</v>
      </c>
      <c r="B365" s="20" t="n">
        <v>48024</v>
      </c>
      <c r="C365" s="20" t="n">
        <f aca="false">B365-B364</f>
        <v>43</v>
      </c>
    </row>
    <row r="366" customFormat="false" ht="15" hidden="false" customHeight="false" outlineLevel="0" collapsed="false">
      <c r="A366" s="21" t="n">
        <v>46018</v>
      </c>
      <c r="B366" s="20" t="n">
        <v>48076</v>
      </c>
      <c r="C366" s="20" t="n">
        <f aca="false">B366-B365</f>
        <v>52</v>
      </c>
    </row>
    <row r="367" customFormat="false" ht="15" hidden="false" customHeight="false" outlineLevel="0" collapsed="false">
      <c r="A367" s="21" t="n">
        <v>46019</v>
      </c>
      <c r="B367" s="20" t="n">
        <v>48121</v>
      </c>
      <c r="C367" s="20" t="n">
        <f aca="false">B367-B366</f>
        <v>45</v>
      </c>
    </row>
    <row r="368" customFormat="false" ht="15" hidden="false" customHeight="false" outlineLevel="0" collapsed="false">
      <c r="A368" s="21" t="n">
        <v>46020</v>
      </c>
      <c r="B368" s="20" t="n">
        <v>48170</v>
      </c>
      <c r="C368" s="20" t="n">
        <f aca="false">B368-B367</f>
        <v>49</v>
      </c>
    </row>
    <row r="369" customFormat="false" ht="15" hidden="false" customHeight="false" outlineLevel="0" collapsed="false">
      <c r="A369" s="21" t="n">
        <v>46021</v>
      </c>
      <c r="B369" s="20" t="n">
        <v>48208</v>
      </c>
      <c r="C369" s="20" t="n">
        <f aca="false">B369-B368</f>
        <v>38</v>
      </c>
    </row>
    <row r="370" customFormat="false" ht="15" hidden="false" customHeight="false" outlineLevel="0" collapsed="false">
      <c r="A370" s="21" t="n">
        <v>46022</v>
      </c>
      <c r="B370" s="20" t="n">
        <v>48250</v>
      </c>
      <c r="C370" s="20" t="n">
        <f aca="false">B370-B369</f>
        <v>42</v>
      </c>
    </row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9.91"/>
    <col collapsed="false" customWidth="true" hidden="false" outlineLevel="0" max="2" min="2" style="1" width="12.95"/>
    <col collapsed="false" customWidth="true" hidden="false" outlineLevel="0" max="3" min="3" style="1" width="6.38"/>
    <col collapsed="false" customWidth="true" hidden="false" outlineLevel="0" max="4" min="4" style="1" width="9.79"/>
    <col collapsed="false" customWidth="true" hidden="false" outlineLevel="0" max="5" min="5" style="1" width="7.51"/>
    <col collapsed="false" customWidth="true" hidden="false" outlineLevel="0" max="6" min="6" style="1" width="11.68"/>
    <col collapsed="false" customWidth="true" hidden="false" outlineLevel="0" max="7" min="7" style="1" width="8.52"/>
    <col collapsed="false" customWidth="true" hidden="false" outlineLevel="0" max="11" min="8" style="1" width="6.38"/>
    <col collapsed="false" customWidth="true" hidden="false" outlineLevel="0" max="12" min="12" style="1" width="11.05"/>
    <col collapsed="false" customWidth="true" hidden="false" outlineLevel="0" max="1015" min="13" style="1" width="6.38"/>
    <col collapsed="false" customWidth="false" hidden="false" outlineLevel="0" max="16375" min="1025" style="2" width="8.62"/>
    <col collapsed="false" customWidth="true" hidden="false" outlineLevel="0" max="16384" min="16376" style="2" width="10.49"/>
  </cols>
  <sheetData>
    <row r="1" customFormat="false" ht="15" hidden="false" customHeight="false" outlineLevel="0" collapsed="false">
      <c r="A1" s="1" t="s">
        <v>30</v>
      </c>
      <c r="B1" s="11" t="n">
        <f aca="false">SUM(B5:B369)</f>
        <v>3337194</v>
      </c>
      <c r="D1" s="1" t="s">
        <v>2</v>
      </c>
      <c r="E1" s="1" t="s">
        <v>31</v>
      </c>
      <c r="F1" s="1" t="s">
        <v>32</v>
      </c>
    </row>
    <row r="2" customFormat="false" ht="15" hidden="false" customHeight="false" outlineLevel="0" collapsed="false">
      <c r="A2" s="1" t="s">
        <v>17</v>
      </c>
      <c r="B2" s="22" t="n">
        <f aca="false">AVERAGE(B5:B369)</f>
        <v>9142.99726027397</v>
      </c>
      <c r="D2" s="1" t="s">
        <v>3</v>
      </c>
      <c r="E2" s="9" t="n">
        <v>288758</v>
      </c>
      <c r="F2" s="22" t="n">
        <f aca="false">E2/31</f>
        <v>9314.77419354839</v>
      </c>
    </row>
    <row r="3" customFormat="false" ht="15" hidden="false" customHeight="false" outlineLevel="0" collapsed="false">
      <c r="B3" s="23"/>
      <c r="D3" s="1" t="s">
        <v>4</v>
      </c>
      <c r="E3" s="7" t="n">
        <v>270002</v>
      </c>
      <c r="F3" s="22" t="n">
        <f aca="false">E3/28</f>
        <v>9642.92857142857</v>
      </c>
    </row>
    <row r="4" customFormat="false" ht="15" hidden="false" customHeight="false" outlineLevel="0" collapsed="false">
      <c r="A4" s="1" t="s">
        <v>20</v>
      </c>
      <c r="B4" s="23" t="s">
        <v>33</v>
      </c>
      <c r="D4" s="1" t="s">
        <v>5</v>
      </c>
      <c r="E4" s="7" t="n">
        <v>305655</v>
      </c>
      <c r="F4" s="22" t="n">
        <f aca="false">E4/31</f>
        <v>9859.83870967742</v>
      </c>
    </row>
    <row r="5" customFormat="false" ht="15" hidden="false" customHeight="false" outlineLevel="0" collapsed="false">
      <c r="A5" s="24" t="n">
        <v>43466</v>
      </c>
      <c r="B5" s="1" t="n">
        <v>7156</v>
      </c>
      <c r="D5" s="1" t="s">
        <v>6</v>
      </c>
      <c r="E5" s="7" t="n">
        <v>306848</v>
      </c>
      <c r="F5" s="22" t="n">
        <f aca="false">E5/30</f>
        <v>10228.2666666667</v>
      </c>
    </row>
    <row r="6" customFormat="false" ht="15" hidden="false" customHeight="false" outlineLevel="0" collapsed="false">
      <c r="A6" s="24" t="n">
        <v>43102</v>
      </c>
      <c r="B6" s="1" t="n">
        <v>9491</v>
      </c>
      <c r="D6" s="1" t="s">
        <v>7</v>
      </c>
      <c r="E6" s="7" t="n">
        <v>253611</v>
      </c>
      <c r="F6" s="22" t="n">
        <f aca="false">E6/31</f>
        <v>8181</v>
      </c>
    </row>
    <row r="7" customFormat="false" ht="15" hidden="false" customHeight="false" outlineLevel="0" collapsed="false">
      <c r="A7" s="24" t="n">
        <v>43103</v>
      </c>
      <c r="B7" s="1" t="n">
        <v>9447</v>
      </c>
      <c r="D7" s="1" t="s">
        <v>8</v>
      </c>
      <c r="E7" s="7" t="n">
        <v>216668</v>
      </c>
      <c r="F7" s="22" t="n">
        <f aca="false">E7/30</f>
        <v>7222.26666666667</v>
      </c>
    </row>
    <row r="8" customFormat="false" ht="15" hidden="false" customHeight="false" outlineLevel="0" collapsed="false">
      <c r="A8" s="24" t="n">
        <v>43104</v>
      </c>
      <c r="B8" s="1" t="n">
        <v>7475</v>
      </c>
      <c r="D8" s="1" t="s">
        <v>9</v>
      </c>
      <c r="E8" s="7" t="n">
        <v>248122</v>
      </c>
      <c r="F8" s="22" t="n">
        <f aca="false">E8/31</f>
        <v>8003.93548387097</v>
      </c>
    </row>
    <row r="9" customFormat="false" ht="15" hidden="false" customHeight="false" outlineLevel="0" collapsed="false">
      <c r="A9" s="24" t="n">
        <v>43105</v>
      </c>
      <c r="B9" s="1" t="n">
        <v>11823</v>
      </c>
      <c r="D9" s="1" t="s">
        <v>10</v>
      </c>
      <c r="E9" s="7" t="n">
        <v>383430</v>
      </c>
      <c r="F9" s="22" t="n">
        <f aca="false">E9/31</f>
        <v>12368.7096774194</v>
      </c>
    </row>
    <row r="10" customFormat="false" ht="15" hidden="false" customHeight="false" outlineLevel="0" collapsed="false">
      <c r="A10" s="24" t="n">
        <v>43106</v>
      </c>
      <c r="B10" s="1" t="n">
        <v>10407</v>
      </c>
      <c r="D10" s="1" t="s">
        <v>11</v>
      </c>
      <c r="E10" s="7" t="n">
        <v>290888</v>
      </c>
      <c r="F10" s="22" t="n">
        <f aca="false">E10/30</f>
        <v>9696.26666666667</v>
      </c>
    </row>
    <row r="11" customFormat="false" ht="15" hidden="false" customHeight="false" outlineLevel="0" collapsed="false">
      <c r="A11" s="24" t="n">
        <v>43107</v>
      </c>
      <c r="B11" s="1" t="n">
        <v>10298</v>
      </c>
      <c r="D11" s="1" t="s">
        <v>12</v>
      </c>
      <c r="E11" s="7" t="n">
        <v>301504</v>
      </c>
      <c r="F11" s="22" t="n">
        <f aca="false">E11/31</f>
        <v>9725.93548387097</v>
      </c>
    </row>
    <row r="12" customFormat="false" ht="15" hidden="false" customHeight="false" outlineLevel="0" collapsed="false">
      <c r="A12" s="24" t="n">
        <v>43108</v>
      </c>
      <c r="B12" s="1" t="n">
        <v>9273</v>
      </c>
      <c r="D12" s="1" t="s">
        <v>13</v>
      </c>
      <c r="E12" s="7" t="n">
        <v>253613</v>
      </c>
      <c r="F12" s="25" t="n">
        <f aca="false">E12/30</f>
        <v>8453.76666666667</v>
      </c>
    </row>
    <row r="13" customFormat="false" ht="15" hidden="false" customHeight="false" outlineLevel="0" collapsed="false">
      <c r="A13" s="24" t="n">
        <v>43109</v>
      </c>
      <c r="B13" s="1" t="n">
        <v>8394</v>
      </c>
      <c r="D13" s="1" t="s">
        <v>14</v>
      </c>
      <c r="E13" s="7" t="n">
        <v>180552</v>
      </c>
      <c r="F13" s="25" t="n">
        <f aca="false">E13/31</f>
        <v>5824.25806451613</v>
      </c>
    </row>
    <row r="14" customFormat="false" ht="15" hidden="false" customHeight="false" outlineLevel="0" collapsed="false">
      <c r="A14" s="24" t="n">
        <v>43110</v>
      </c>
      <c r="B14" s="1" t="n">
        <v>10174</v>
      </c>
      <c r="D14" s="2"/>
      <c r="E14" s="2"/>
      <c r="F14" s="2"/>
    </row>
    <row r="15" customFormat="false" ht="15" hidden="false" customHeight="false" outlineLevel="0" collapsed="false">
      <c r="A15" s="24" t="n">
        <v>43111</v>
      </c>
      <c r="B15" s="1" t="n">
        <v>9156</v>
      </c>
      <c r="D15" s="2"/>
      <c r="E15" s="2"/>
      <c r="F15" s="2"/>
    </row>
    <row r="16" customFormat="false" ht="15" hidden="false" customHeight="false" outlineLevel="0" collapsed="false">
      <c r="A16" s="24" t="n">
        <v>43112</v>
      </c>
      <c r="B16" s="1" t="n">
        <v>9778</v>
      </c>
      <c r="D16" s="26"/>
      <c r="E16" s="26"/>
      <c r="F16" s="26"/>
    </row>
    <row r="17" customFormat="false" ht="15" hidden="false" customHeight="false" outlineLevel="0" collapsed="false">
      <c r="A17" s="24" t="n">
        <v>43113</v>
      </c>
      <c r="B17" s="1" t="n">
        <v>7033</v>
      </c>
      <c r="D17" s="26"/>
      <c r="E17" s="26"/>
      <c r="F17" s="26"/>
    </row>
    <row r="18" customFormat="false" ht="15" hidden="false" customHeight="false" outlineLevel="0" collapsed="false">
      <c r="A18" s="24" t="n">
        <v>43114</v>
      </c>
      <c r="B18" s="1" t="n">
        <v>11624</v>
      </c>
      <c r="D18" s="26"/>
      <c r="E18" s="26"/>
      <c r="F18" s="26"/>
      <c r="G18" s="26"/>
    </row>
    <row r="19" customFormat="false" ht="15" hidden="false" customHeight="false" outlineLevel="0" collapsed="false">
      <c r="A19" s="24" t="n">
        <v>43115</v>
      </c>
      <c r="B19" s="1" t="n">
        <v>14501</v>
      </c>
      <c r="D19" s="26"/>
      <c r="E19" s="26"/>
      <c r="F19" s="26"/>
      <c r="G19" s="26"/>
    </row>
    <row r="20" customFormat="false" ht="15" hidden="false" customHeight="false" outlineLevel="0" collapsed="false">
      <c r="A20" s="24" t="n">
        <v>43116</v>
      </c>
      <c r="B20" s="1" t="n">
        <v>10877</v>
      </c>
    </row>
    <row r="21" customFormat="false" ht="15" hidden="false" customHeight="false" outlineLevel="0" collapsed="false">
      <c r="A21" s="24" t="n">
        <v>43117</v>
      </c>
      <c r="B21" s="1" t="n">
        <v>8576</v>
      </c>
    </row>
    <row r="22" customFormat="false" ht="15" hidden="false" customHeight="false" outlineLevel="0" collapsed="false">
      <c r="A22" s="24" t="n">
        <v>43118</v>
      </c>
      <c r="B22" s="1" t="n">
        <v>7147</v>
      </c>
    </row>
    <row r="23" customFormat="false" ht="15" hidden="false" customHeight="false" outlineLevel="0" collapsed="false">
      <c r="A23" s="24" t="n">
        <v>43119</v>
      </c>
      <c r="B23" s="1" t="n">
        <v>10707</v>
      </c>
    </row>
    <row r="24" customFormat="false" ht="15" hidden="false" customHeight="false" outlineLevel="0" collapsed="false">
      <c r="A24" s="24" t="n">
        <v>43120</v>
      </c>
      <c r="B24" s="1" t="n">
        <v>13278</v>
      </c>
    </row>
    <row r="25" customFormat="false" ht="15" hidden="false" customHeight="false" outlineLevel="0" collapsed="false">
      <c r="A25" s="24" t="n">
        <v>43121</v>
      </c>
      <c r="B25" s="1" t="n">
        <v>9930</v>
      </c>
    </row>
    <row r="26" customFormat="false" ht="15" hidden="false" customHeight="false" outlineLevel="0" collapsed="false">
      <c r="A26" s="24" t="n">
        <v>43122</v>
      </c>
      <c r="B26" s="1" t="n">
        <v>8819</v>
      </c>
    </row>
    <row r="27" customFormat="false" ht="15" hidden="false" customHeight="false" outlineLevel="0" collapsed="false">
      <c r="A27" s="24" t="n">
        <v>43123</v>
      </c>
      <c r="B27" s="1" t="n">
        <v>7870</v>
      </c>
    </row>
    <row r="28" customFormat="false" ht="15" hidden="false" customHeight="false" outlineLevel="0" collapsed="false">
      <c r="A28" s="24" t="n">
        <v>43124</v>
      </c>
      <c r="B28" s="1" t="n">
        <v>5419</v>
      </c>
    </row>
    <row r="29" customFormat="false" ht="15" hidden="false" customHeight="false" outlineLevel="0" collapsed="false">
      <c r="A29" s="24" t="n">
        <v>43125</v>
      </c>
      <c r="B29" s="1" t="n">
        <v>9506</v>
      </c>
    </row>
    <row r="30" customFormat="false" ht="15" hidden="false" customHeight="false" outlineLevel="0" collapsed="false">
      <c r="A30" s="24" t="n">
        <v>43126</v>
      </c>
      <c r="B30" s="1" t="n">
        <v>7162</v>
      </c>
    </row>
    <row r="31" customFormat="false" ht="15" hidden="false" customHeight="false" outlineLevel="0" collapsed="false">
      <c r="A31" s="24" t="n">
        <v>43127</v>
      </c>
      <c r="B31" s="1" t="n">
        <v>10625</v>
      </c>
    </row>
    <row r="32" customFormat="false" ht="15" hidden="false" customHeight="false" outlineLevel="0" collapsed="false">
      <c r="A32" s="24" t="n">
        <v>43128</v>
      </c>
      <c r="B32" s="1" t="n">
        <v>9111</v>
      </c>
    </row>
    <row r="33" customFormat="false" ht="15" hidden="false" customHeight="false" outlineLevel="0" collapsed="false">
      <c r="A33" s="24" t="n">
        <v>43129</v>
      </c>
      <c r="B33" s="1" t="n">
        <v>6911</v>
      </c>
    </row>
    <row r="34" customFormat="false" ht="15" hidden="false" customHeight="false" outlineLevel="0" collapsed="false">
      <c r="A34" s="24" t="n">
        <v>43130</v>
      </c>
      <c r="B34" s="1" t="n">
        <v>8381</v>
      </c>
    </row>
    <row r="35" customFormat="false" ht="15" hidden="false" customHeight="false" outlineLevel="0" collapsed="false">
      <c r="A35" s="24" t="n">
        <v>43131</v>
      </c>
      <c r="B35" s="1" t="n">
        <v>8409</v>
      </c>
    </row>
    <row r="36" customFormat="false" ht="15" hidden="false" customHeight="false" outlineLevel="0" collapsed="false">
      <c r="A36" s="24" t="n">
        <v>43132</v>
      </c>
      <c r="B36" s="1" t="n">
        <v>4481</v>
      </c>
    </row>
    <row r="37" customFormat="false" ht="15" hidden="false" customHeight="false" outlineLevel="0" collapsed="false">
      <c r="A37" s="24" t="n">
        <v>43133</v>
      </c>
      <c r="B37" s="1" t="n">
        <v>9375</v>
      </c>
    </row>
    <row r="38" customFormat="false" ht="15" hidden="false" customHeight="false" outlineLevel="0" collapsed="false">
      <c r="A38" s="24" t="n">
        <v>43134</v>
      </c>
      <c r="B38" s="1" t="n">
        <v>10200</v>
      </c>
    </row>
    <row r="39" customFormat="false" ht="15" hidden="false" customHeight="false" outlineLevel="0" collapsed="false">
      <c r="A39" s="24" t="n">
        <v>43135</v>
      </c>
      <c r="B39" s="1" t="n">
        <v>7697</v>
      </c>
    </row>
    <row r="40" customFormat="false" ht="15" hidden="false" customHeight="false" outlineLevel="0" collapsed="false">
      <c r="A40" s="24" t="n">
        <v>43136</v>
      </c>
      <c r="B40" s="1" t="n">
        <v>7772</v>
      </c>
    </row>
    <row r="41" customFormat="false" ht="15" hidden="false" customHeight="false" outlineLevel="0" collapsed="false">
      <c r="A41" s="24" t="n">
        <v>43137</v>
      </c>
      <c r="B41" s="1" t="n">
        <v>8035</v>
      </c>
    </row>
    <row r="42" customFormat="false" ht="15" hidden="false" customHeight="false" outlineLevel="0" collapsed="false">
      <c r="A42" s="24" t="n">
        <v>43138</v>
      </c>
      <c r="B42" s="1" t="n">
        <v>10552</v>
      </c>
    </row>
    <row r="43" customFormat="false" ht="15" hidden="false" customHeight="false" outlineLevel="0" collapsed="false">
      <c r="A43" s="24" t="n">
        <v>43139</v>
      </c>
      <c r="B43" s="1" t="n">
        <v>11879</v>
      </c>
    </row>
    <row r="44" customFormat="false" ht="15" hidden="false" customHeight="false" outlineLevel="0" collapsed="false">
      <c r="A44" s="24" t="n">
        <v>43140</v>
      </c>
      <c r="B44" s="1" t="n">
        <v>12302</v>
      </c>
    </row>
    <row r="45" customFormat="false" ht="15" hidden="false" customHeight="false" outlineLevel="0" collapsed="false">
      <c r="A45" s="24" t="n">
        <v>43141</v>
      </c>
      <c r="B45" s="1" t="n">
        <v>12243</v>
      </c>
    </row>
    <row r="46" customFormat="false" ht="15" hidden="false" customHeight="false" outlineLevel="0" collapsed="false">
      <c r="A46" s="24" t="n">
        <v>43142</v>
      </c>
      <c r="B46" s="1" t="n">
        <v>10332</v>
      </c>
    </row>
    <row r="47" customFormat="false" ht="15" hidden="false" customHeight="false" outlineLevel="0" collapsed="false">
      <c r="A47" s="24" t="n">
        <v>43143</v>
      </c>
      <c r="B47" s="1" t="n">
        <v>8034</v>
      </c>
    </row>
    <row r="48" customFormat="false" ht="15" hidden="false" customHeight="false" outlineLevel="0" collapsed="false">
      <c r="A48" s="24" t="n">
        <v>43144</v>
      </c>
      <c r="B48" s="1" t="n">
        <v>9206</v>
      </c>
    </row>
    <row r="49" customFormat="false" ht="15" hidden="false" customHeight="false" outlineLevel="0" collapsed="false">
      <c r="A49" s="24" t="n">
        <v>43145</v>
      </c>
      <c r="B49" s="1" t="n">
        <v>14781</v>
      </c>
    </row>
    <row r="50" customFormat="false" ht="15" hidden="false" customHeight="false" outlineLevel="0" collapsed="false">
      <c r="A50" s="24" t="n">
        <v>43146</v>
      </c>
      <c r="B50" s="1" t="n">
        <v>8835</v>
      </c>
    </row>
    <row r="51" customFormat="false" ht="15" hidden="false" customHeight="false" outlineLevel="0" collapsed="false">
      <c r="A51" s="24" t="n">
        <v>43147</v>
      </c>
      <c r="B51" s="1" t="n">
        <v>17256</v>
      </c>
    </row>
    <row r="52" customFormat="false" ht="15" hidden="false" customHeight="false" outlineLevel="0" collapsed="false">
      <c r="A52" s="24" t="n">
        <v>43148</v>
      </c>
      <c r="B52" s="1" t="n">
        <v>13589</v>
      </c>
    </row>
    <row r="53" customFormat="false" ht="15" hidden="false" customHeight="false" outlineLevel="0" collapsed="false">
      <c r="A53" s="24" t="n">
        <v>43149</v>
      </c>
      <c r="B53" s="1" t="n">
        <v>10182</v>
      </c>
    </row>
    <row r="54" customFormat="false" ht="15" hidden="false" customHeight="false" outlineLevel="0" collapsed="false">
      <c r="A54" s="24" t="n">
        <v>43150</v>
      </c>
      <c r="B54" s="1" t="n">
        <v>8375</v>
      </c>
    </row>
    <row r="55" customFormat="false" ht="15" hidden="false" customHeight="false" outlineLevel="0" collapsed="false">
      <c r="A55" s="24" t="n">
        <v>43151</v>
      </c>
      <c r="B55" s="1" t="n">
        <v>8743</v>
      </c>
    </row>
    <row r="56" customFormat="false" ht="15" hidden="false" customHeight="false" outlineLevel="0" collapsed="false">
      <c r="A56" s="24" t="n">
        <v>43152</v>
      </c>
      <c r="B56" s="1" t="n">
        <v>6514</v>
      </c>
    </row>
    <row r="57" customFormat="false" ht="15" hidden="false" customHeight="false" outlineLevel="0" collapsed="false">
      <c r="A57" s="24" t="n">
        <v>43153</v>
      </c>
      <c r="B57" s="1" t="n">
        <v>5770</v>
      </c>
    </row>
    <row r="58" customFormat="false" ht="15" hidden="false" customHeight="false" outlineLevel="0" collapsed="false">
      <c r="A58" s="24" t="n">
        <v>43154</v>
      </c>
      <c r="B58" s="1" t="n">
        <v>7002</v>
      </c>
    </row>
    <row r="59" customFormat="false" ht="15" hidden="false" customHeight="false" outlineLevel="0" collapsed="false">
      <c r="A59" s="24" t="n">
        <v>43155</v>
      </c>
      <c r="B59" s="1" t="n">
        <v>8990</v>
      </c>
    </row>
    <row r="60" customFormat="false" ht="15" hidden="false" customHeight="false" outlineLevel="0" collapsed="false">
      <c r="A60" s="24" t="n">
        <v>43156</v>
      </c>
      <c r="B60" s="1" t="n">
        <v>10570</v>
      </c>
    </row>
    <row r="61" customFormat="false" ht="15" hidden="false" customHeight="false" outlineLevel="0" collapsed="false">
      <c r="A61" s="24" t="n">
        <v>43157</v>
      </c>
      <c r="B61" s="1" t="n">
        <v>9825</v>
      </c>
    </row>
    <row r="62" customFormat="false" ht="15" hidden="false" customHeight="false" outlineLevel="0" collapsed="false">
      <c r="A62" s="24" t="n">
        <v>43158</v>
      </c>
      <c r="B62" s="1" t="n">
        <v>8568</v>
      </c>
    </row>
    <row r="63" customFormat="false" ht="15" hidden="false" customHeight="false" outlineLevel="0" collapsed="false">
      <c r="A63" s="24" t="n">
        <v>43159</v>
      </c>
      <c r="B63" s="1" t="n">
        <v>8994</v>
      </c>
    </row>
    <row r="64" customFormat="false" ht="15" hidden="false" customHeight="false" outlineLevel="0" collapsed="false">
      <c r="A64" s="24" t="n">
        <v>43160</v>
      </c>
      <c r="B64" s="1" t="n">
        <v>10235</v>
      </c>
    </row>
    <row r="65" customFormat="false" ht="15" hidden="false" customHeight="false" outlineLevel="0" collapsed="false">
      <c r="A65" s="24" t="n">
        <v>43161</v>
      </c>
      <c r="B65" s="1" t="n">
        <v>8555</v>
      </c>
    </row>
    <row r="66" customFormat="false" ht="15" hidden="false" customHeight="false" outlineLevel="0" collapsed="false">
      <c r="A66" s="24" t="n">
        <v>43162</v>
      </c>
      <c r="B66" s="1" t="n">
        <v>9518</v>
      </c>
    </row>
    <row r="67" customFormat="false" ht="15" hidden="false" customHeight="false" outlineLevel="0" collapsed="false">
      <c r="A67" s="24" t="n">
        <v>43163</v>
      </c>
      <c r="B67" s="1" t="n">
        <v>9110</v>
      </c>
    </row>
    <row r="68" customFormat="false" ht="15" hidden="false" customHeight="false" outlineLevel="0" collapsed="false">
      <c r="A68" s="24" t="n">
        <v>43164</v>
      </c>
      <c r="B68" s="1" t="n">
        <v>6526</v>
      </c>
    </row>
    <row r="69" customFormat="false" ht="15" hidden="false" customHeight="false" outlineLevel="0" collapsed="false">
      <c r="A69" s="24" t="n">
        <v>43165</v>
      </c>
      <c r="B69" s="1" t="n">
        <v>8103</v>
      </c>
    </row>
    <row r="70" customFormat="false" ht="15" hidden="false" customHeight="false" outlineLevel="0" collapsed="false">
      <c r="A70" s="24" t="n">
        <v>43166</v>
      </c>
      <c r="B70" s="1" t="n">
        <v>8684</v>
      </c>
    </row>
    <row r="71" customFormat="false" ht="15" hidden="false" customHeight="false" outlineLevel="0" collapsed="false">
      <c r="A71" s="24" t="n">
        <v>43167</v>
      </c>
      <c r="B71" s="1" t="n">
        <v>9232</v>
      </c>
    </row>
    <row r="72" customFormat="false" ht="15" hidden="false" customHeight="false" outlineLevel="0" collapsed="false">
      <c r="A72" s="24" t="n">
        <v>43168</v>
      </c>
      <c r="B72" s="1" t="n">
        <v>11228</v>
      </c>
    </row>
    <row r="73" customFormat="false" ht="15" hidden="false" customHeight="false" outlineLevel="0" collapsed="false">
      <c r="A73" s="24" t="n">
        <v>43169</v>
      </c>
      <c r="B73" s="1" t="n">
        <v>11236</v>
      </c>
    </row>
    <row r="74" customFormat="false" ht="15" hidden="false" customHeight="false" outlineLevel="0" collapsed="false">
      <c r="A74" s="24" t="n">
        <v>43170</v>
      </c>
      <c r="B74" s="1" t="n">
        <v>12717</v>
      </c>
    </row>
    <row r="75" customFormat="false" ht="15" hidden="false" customHeight="false" outlineLevel="0" collapsed="false">
      <c r="A75" s="24" t="n">
        <v>43171</v>
      </c>
      <c r="B75" s="1" t="n">
        <v>12853</v>
      </c>
    </row>
    <row r="76" customFormat="false" ht="15" hidden="false" customHeight="false" outlineLevel="0" collapsed="false">
      <c r="A76" s="24" t="n">
        <v>43172</v>
      </c>
      <c r="B76" s="1" t="n">
        <v>12027</v>
      </c>
    </row>
    <row r="77" customFormat="false" ht="15" hidden="false" customHeight="false" outlineLevel="0" collapsed="false">
      <c r="A77" s="24" t="n">
        <v>43173</v>
      </c>
      <c r="B77" s="1" t="n">
        <v>7651</v>
      </c>
    </row>
    <row r="78" customFormat="false" ht="15" hidden="false" customHeight="false" outlineLevel="0" collapsed="false">
      <c r="A78" s="24" t="n">
        <v>43174</v>
      </c>
      <c r="B78" s="1" t="n">
        <v>10603</v>
      </c>
    </row>
    <row r="79" customFormat="false" ht="15" hidden="false" customHeight="false" outlineLevel="0" collapsed="false">
      <c r="A79" s="24" t="n">
        <v>43175</v>
      </c>
      <c r="B79" s="1" t="n">
        <v>9422</v>
      </c>
    </row>
    <row r="80" customFormat="false" ht="15" hidden="false" customHeight="false" outlineLevel="0" collapsed="false">
      <c r="A80" s="24" t="n">
        <v>43176</v>
      </c>
      <c r="B80" s="1" t="n">
        <v>10533</v>
      </c>
    </row>
    <row r="81" customFormat="false" ht="15" hidden="false" customHeight="false" outlineLevel="0" collapsed="false">
      <c r="A81" s="24" t="n">
        <v>43177</v>
      </c>
      <c r="B81" s="1" t="n">
        <v>9309</v>
      </c>
    </row>
    <row r="82" customFormat="false" ht="15" hidden="false" customHeight="false" outlineLevel="0" collapsed="false">
      <c r="A82" s="24" t="n">
        <v>43178</v>
      </c>
      <c r="B82" s="1" t="n">
        <v>10521</v>
      </c>
    </row>
    <row r="83" customFormat="false" ht="15" hidden="false" customHeight="false" outlineLevel="0" collapsed="false">
      <c r="A83" s="24" t="n">
        <v>43179</v>
      </c>
      <c r="B83" s="1" t="n">
        <v>10129</v>
      </c>
    </row>
    <row r="84" customFormat="false" ht="15" hidden="false" customHeight="false" outlineLevel="0" collapsed="false">
      <c r="A84" s="24" t="n">
        <v>43180</v>
      </c>
      <c r="B84" s="1" t="n">
        <v>10311</v>
      </c>
    </row>
    <row r="85" customFormat="false" ht="15" hidden="false" customHeight="false" outlineLevel="0" collapsed="false">
      <c r="A85" s="24" t="n">
        <v>43181</v>
      </c>
      <c r="B85" s="1" t="n">
        <v>10872</v>
      </c>
    </row>
    <row r="86" customFormat="false" ht="15" hidden="false" customHeight="false" outlineLevel="0" collapsed="false">
      <c r="A86" s="24" t="n">
        <v>43182</v>
      </c>
      <c r="B86" s="1" t="n">
        <v>14943</v>
      </c>
    </row>
    <row r="87" customFormat="false" ht="15" hidden="false" customHeight="false" outlineLevel="0" collapsed="false">
      <c r="A87" s="24" t="n">
        <v>43183</v>
      </c>
      <c r="B87" s="1" t="n">
        <v>11278</v>
      </c>
    </row>
    <row r="88" customFormat="false" ht="15" hidden="false" customHeight="false" outlineLevel="0" collapsed="false">
      <c r="A88" s="24" t="n">
        <v>43184</v>
      </c>
      <c r="B88" s="1" t="n">
        <v>11645</v>
      </c>
    </row>
    <row r="89" customFormat="false" ht="15" hidden="false" customHeight="false" outlineLevel="0" collapsed="false">
      <c r="A89" s="24" t="n">
        <v>43185</v>
      </c>
      <c r="B89" s="1" t="n">
        <v>8080</v>
      </c>
    </row>
    <row r="90" customFormat="false" ht="15" hidden="false" customHeight="false" outlineLevel="0" collapsed="false">
      <c r="A90" s="24" t="n">
        <v>43186</v>
      </c>
      <c r="B90" s="1" t="n">
        <v>7278</v>
      </c>
    </row>
    <row r="91" customFormat="false" ht="15" hidden="false" customHeight="false" outlineLevel="0" collapsed="false">
      <c r="A91" s="24" t="n">
        <v>43187</v>
      </c>
      <c r="B91" s="1" t="n">
        <v>4893</v>
      </c>
    </row>
    <row r="92" customFormat="false" ht="15" hidden="false" customHeight="false" outlineLevel="0" collapsed="false">
      <c r="A92" s="24" t="n">
        <v>43188</v>
      </c>
      <c r="B92" s="1" t="n">
        <v>9488</v>
      </c>
    </row>
    <row r="93" customFormat="false" ht="15" hidden="false" customHeight="false" outlineLevel="0" collapsed="false">
      <c r="A93" s="24" t="n">
        <v>43189</v>
      </c>
      <c r="B93" s="1" t="n">
        <v>8145</v>
      </c>
    </row>
    <row r="94" customFormat="false" ht="15" hidden="false" customHeight="false" outlineLevel="0" collapsed="false">
      <c r="A94" s="24" t="n">
        <v>43190</v>
      </c>
      <c r="B94" s="1" t="n">
        <v>10530</v>
      </c>
    </row>
    <row r="95" customFormat="false" ht="15" hidden="false" customHeight="false" outlineLevel="0" collapsed="false">
      <c r="A95" s="24" t="n">
        <v>43191</v>
      </c>
      <c r="B95" s="1" t="n">
        <v>10020</v>
      </c>
    </row>
    <row r="96" customFormat="false" ht="15" hidden="false" customHeight="false" outlineLevel="0" collapsed="false">
      <c r="A96" s="24" t="n">
        <v>43192</v>
      </c>
      <c r="B96" s="1" t="n">
        <v>11411</v>
      </c>
    </row>
    <row r="97" customFormat="false" ht="15" hidden="false" customHeight="false" outlineLevel="0" collapsed="false">
      <c r="A97" s="24" t="n">
        <v>43193</v>
      </c>
      <c r="B97" s="1" t="n">
        <v>8998</v>
      </c>
    </row>
    <row r="98" customFormat="false" ht="15" hidden="false" customHeight="false" outlineLevel="0" collapsed="false">
      <c r="A98" s="24" t="n">
        <v>43194</v>
      </c>
      <c r="B98" s="1" t="n">
        <v>9229</v>
      </c>
    </row>
    <row r="99" customFormat="false" ht="15" hidden="false" customHeight="false" outlineLevel="0" collapsed="false">
      <c r="A99" s="24" t="n">
        <v>43195</v>
      </c>
      <c r="B99" s="1" t="n">
        <v>8847</v>
      </c>
    </row>
    <row r="100" customFormat="false" ht="15" hidden="false" customHeight="false" outlineLevel="0" collapsed="false">
      <c r="A100" s="24" t="n">
        <v>43196</v>
      </c>
      <c r="B100" s="1" t="n">
        <v>9901</v>
      </c>
    </row>
    <row r="101" customFormat="false" ht="15" hidden="false" customHeight="false" outlineLevel="0" collapsed="false">
      <c r="A101" s="24" t="n">
        <v>43197</v>
      </c>
      <c r="B101" s="1" t="n">
        <v>10831</v>
      </c>
    </row>
    <row r="102" customFormat="false" ht="15" hidden="false" customHeight="false" outlineLevel="0" collapsed="false">
      <c r="A102" s="24" t="n">
        <v>43198</v>
      </c>
      <c r="B102" s="1" t="n">
        <v>10189</v>
      </c>
    </row>
    <row r="103" customFormat="false" ht="15" hidden="false" customHeight="false" outlineLevel="0" collapsed="false">
      <c r="A103" s="24" t="n">
        <v>43199</v>
      </c>
      <c r="B103" s="1" t="n">
        <v>8976</v>
      </c>
    </row>
    <row r="104" customFormat="false" ht="15" hidden="false" customHeight="false" outlineLevel="0" collapsed="false">
      <c r="A104" s="24" t="n">
        <v>43200</v>
      </c>
      <c r="B104" s="1" t="n">
        <v>11202</v>
      </c>
    </row>
    <row r="105" customFormat="false" ht="15" hidden="false" customHeight="false" outlineLevel="0" collapsed="false">
      <c r="A105" s="24" t="n">
        <v>43201</v>
      </c>
      <c r="B105" s="1" t="n">
        <v>11126</v>
      </c>
    </row>
    <row r="106" customFormat="false" ht="15" hidden="false" customHeight="false" outlineLevel="0" collapsed="false">
      <c r="A106" s="24" t="n">
        <v>43202</v>
      </c>
      <c r="B106" s="1" t="n">
        <v>9051</v>
      </c>
    </row>
    <row r="107" customFormat="false" ht="15" hidden="false" customHeight="false" outlineLevel="0" collapsed="false">
      <c r="A107" s="24" t="n">
        <v>43203</v>
      </c>
      <c r="B107" s="1" t="n">
        <v>16998</v>
      </c>
    </row>
    <row r="108" customFormat="false" ht="15" hidden="false" customHeight="false" outlineLevel="0" collapsed="false">
      <c r="A108" s="24" t="n">
        <v>43204</v>
      </c>
      <c r="B108" s="1" t="n">
        <v>13286</v>
      </c>
    </row>
    <row r="109" customFormat="false" ht="15" hidden="false" customHeight="false" outlineLevel="0" collapsed="false">
      <c r="A109" s="24" t="n">
        <v>43205</v>
      </c>
      <c r="B109" s="1" t="n">
        <v>12560</v>
      </c>
    </row>
    <row r="110" customFormat="false" ht="15" hidden="false" customHeight="false" outlineLevel="0" collapsed="false">
      <c r="A110" s="24" t="n">
        <v>43206</v>
      </c>
      <c r="B110" s="1" t="n">
        <v>8723</v>
      </c>
    </row>
    <row r="111" customFormat="false" ht="15" hidden="false" customHeight="false" outlineLevel="0" collapsed="false">
      <c r="A111" s="24" t="n">
        <v>43207</v>
      </c>
      <c r="B111" s="1" t="n">
        <v>10926</v>
      </c>
    </row>
    <row r="112" customFormat="false" ht="15" hidden="false" customHeight="false" outlineLevel="0" collapsed="false">
      <c r="A112" s="24" t="n">
        <v>43208</v>
      </c>
      <c r="B112" s="1" t="n">
        <v>12500</v>
      </c>
    </row>
    <row r="113" customFormat="false" ht="15" hidden="false" customHeight="false" outlineLevel="0" collapsed="false">
      <c r="A113" s="24" t="n">
        <v>43209</v>
      </c>
      <c r="B113" s="1" t="n">
        <v>8918</v>
      </c>
    </row>
    <row r="114" customFormat="false" ht="15" hidden="false" customHeight="false" outlineLevel="0" collapsed="false">
      <c r="A114" s="24" t="n">
        <v>43210</v>
      </c>
      <c r="B114" s="1" t="n">
        <v>9356</v>
      </c>
    </row>
    <row r="115" customFormat="false" ht="15" hidden="false" customHeight="false" outlineLevel="0" collapsed="false">
      <c r="A115" s="24" t="n">
        <v>43211</v>
      </c>
      <c r="B115" s="1" t="n">
        <v>10302</v>
      </c>
    </row>
    <row r="116" customFormat="false" ht="15" hidden="false" customHeight="false" outlineLevel="0" collapsed="false">
      <c r="A116" s="24" t="n">
        <v>43212</v>
      </c>
      <c r="B116" s="1" t="n">
        <v>9846</v>
      </c>
    </row>
    <row r="117" customFormat="false" ht="15" hidden="false" customHeight="false" outlineLevel="0" collapsed="false">
      <c r="A117" s="24" t="n">
        <v>43213</v>
      </c>
      <c r="B117" s="1" t="n">
        <v>8001</v>
      </c>
    </row>
    <row r="118" customFormat="false" ht="15" hidden="false" customHeight="false" outlineLevel="0" collapsed="false">
      <c r="A118" s="24" t="n">
        <v>43214</v>
      </c>
      <c r="B118" s="1" t="n">
        <v>9772</v>
      </c>
    </row>
    <row r="119" customFormat="false" ht="15" hidden="false" customHeight="false" outlineLevel="0" collapsed="false">
      <c r="A119" s="24" t="n">
        <v>43215</v>
      </c>
      <c r="B119" s="1" t="n">
        <v>7351</v>
      </c>
    </row>
    <row r="120" customFormat="false" ht="15" hidden="false" customHeight="false" outlineLevel="0" collapsed="false">
      <c r="A120" s="24" t="n">
        <v>43216</v>
      </c>
      <c r="B120" s="1" t="n">
        <v>7720</v>
      </c>
    </row>
    <row r="121" customFormat="false" ht="15" hidden="false" customHeight="false" outlineLevel="0" collapsed="false">
      <c r="A121" s="24" t="n">
        <v>43217</v>
      </c>
      <c r="B121" s="1" t="n">
        <v>9203</v>
      </c>
    </row>
    <row r="122" customFormat="false" ht="15" hidden="false" customHeight="false" outlineLevel="0" collapsed="false">
      <c r="A122" s="24" t="n">
        <v>43218</v>
      </c>
      <c r="B122" s="1" t="n">
        <v>10390</v>
      </c>
    </row>
    <row r="123" customFormat="false" ht="15" hidden="false" customHeight="false" outlineLevel="0" collapsed="false">
      <c r="A123" s="24" t="n">
        <v>43219</v>
      </c>
      <c r="B123" s="1" t="n">
        <v>12460</v>
      </c>
    </row>
    <row r="124" customFormat="false" ht="15" hidden="false" customHeight="false" outlineLevel="0" collapsed="false">
      <c r="A124" s="24" t="n">
        <v>43220</v>
      </c>
      <c r="B124" s="1" t="n">
        <v>8762</v>
      </c>
    </row>
    <row r="125" customFormat="false" ht="15" hidden="false" customHeight="false" outlineLevel="0" collapsed="false">
      <c r="A125" s="24" t="n">
        <v>43221</v>
      </c>
      <c r="B125" s="1" t="n">
        <v>9492</v>
      </c>
    </row>
    <row r="126" customFormat="false" ht="15" hidden="false" customHeight="false" outlineLevel="0" collapsed="false">
      <c r="A126" s="24" t="n">
        <v>43222</v>
      </c>
      <c r="B126" s="1" t="n">
        <v>7820</v>
      </c>
    </row>
    <row r="127" customFormat="false" ht="15" hidden="false" customHeight="false" outlineLevel="0" collapsed="false">
      <c r="A127" s="24" t="n">
        <v>43223</v>
      </c>
      <c r="B127" s="1" t="n">
        <v>8872</v>
      </c>
    </row>
    <row r="128" customFormat="false" ht="15" hidden="false" customHeight="false" outlineLevel="0" collapsed="false">
      <c r="A128" s="24" t="n">
        <v>43224</v>
      </c>
      <c r="B128" s="1" t="n">
        <v>9160</v>
      </c>
    </row>
    <row r="129" customFormat="false" ht="15" hidden="false" customHeight="false" outlineLevel="0" collapsed="false">
      <c r="A129" s="24" t="n">
        <v>43225</v>
      </c>
      <c r="B129" s="1" t="n">
        <v>7973</v>
      </c>
    </row>
    <row r="130" customFormat="false" ht="15" hidden="false" customHeight="false" outlineLevel="0" collapsed="false">
      <c r="A130" s="24" t="n">
        <v>43226</v>
      </c>
      <c r="B130" s="1" t="n">
        <v>9320</v>
      </c>
    </row>
    <row r="131" customFormat="false" ht="15" hidden="false" customHeight="false" outlineLevel="0" collapsed="false">
      <c r="A131" s="24" t="n">
        <v>43227</v>
      </c>
      <c r="B131" s="1" t="n">
        <v>8883</v>
      </c>
    </row>
    <row r="132" customFormat="false" ht="15" hidden="false" customHeight="false" outlineLevel="0" collapsed="false">
      <c r="A132" s="24" t="n">
        <v>43228</v>
      </c>
      <c r="B132" s="1" t="n">
        <v>9757</v>
      </c>
    </row>
    <row r="133" customFormat="false" ht="15" hidden="false" customHeight="false" outlineLevel="0" collapsed="false">
      <c r="A133" s="24" t="n">
        <v>43229</v>
      </c>
      <c r="B133" s="1" t="n">
        <v>8168</v>
      </c>
    </row>
    <row r="134" customFormat="false" ht="15" hidden="false" customHeight="false" outlineLevel="0" collapsed="false">
      <c r="A134" s="24" t="n">
        <v>43230</v>
      </c>
      <c r="B134" s="1" t="n">
        <v>8459</v>
      </c>
    </row>
    <row r="135" customFormat="false" ht="15" hidden="false" customHeight="false" outlineLevel="0" collapsed="false">
      <c r="A135" s="24" t="n">
        <v>43231</v>
      </c>
      <c r="B135" s="1" t="n">
        <v>8852</v>
      </c>
    </row>
    <row r="136" customFormat="false" ht="15" hidden="false" customHeight="false" outlineLevel="0" collapsed="false">
      <c r="A136" s="24" t="n">
        <v>43232</v>
      </c>
      <c r="B136" s="1" t="n">
        <v>7908</v>
      </c>
    </row>
    <row r="137" customFormat="false" ht="15" hidden="false" customHeight="false" outlineLevel="0" collapsed="false">
      <c r="A137" s="24" t="n">
        <v>43233</v>
      </c>
      <c r="B137" s="1" t="n">
        <v>10115</v>
      </c>
    </row>
    <row r="138" customFormat="false" ht="15" hidden="false" customHeight="false" outlineLevel="0" collapsed="false">
      <c r="A138" s="24" t="n">
        <v>43234</v>
      </c>
      <c r="B138" s="1" t="n">
        <v>7951</v>
      </c>
    </row>
    <row r="139" customFormat="false" ht="15" hidden="false" customHeight="false" outlineLevel="0" collapsed="false">
      <c r="A139" s="24" t="n">
        <v>43235</v>
      </c>
      <c r="B139" s="1" t="n">
        <v>10080</v>
      </c>
    </row>
    <row r="140" customFormat="false" ht="15" hidden="false" customHeight="false" outlineLevel="0" collapsed="false">
      <c r="A140" s="24" t="n">
        <v>43236</v>
      </c>
      <c r="B140" s="1" t="n">
        <v>7897</v>
      </c>
    </row>
    <row r="141" customFormat="false" ht="15" hidden="false" customHeight="false" outlineLevel="0" collapsed="false">
      <c r="A141" s="24" t="n">
        <v>43237</v>
      </c>
      <c r="B141" s="1" t="n">
        <v>10492</v>
      </c>
    </row>
    <row r="142" customFormat="false" ht="15" hidden="false" customHeight="false" outlineLevel="0" collapsed="false">
      <c r="A142" s="24" t="n">
        <v>43238</v>
      </c>
      <c r="B142" s="1" t="n">
        <v>7000</v>
      </c>
    </row>
    <row r="143" customFormat="false" ht="15" hidden="false" customHeight="false" outlineLevel="0" collapsed="false">
      <c r="A143" s="24" t="n">
        <v>43239</v>
      </c>
      <c r="B143" s="1" t="n">
        <v>6890</v>
      </c>
    </row>
    <row r="144" customFormat="false" ht="15" hidden="false" customHeight="false" outlineLevel="0" collapsed="false">
      <c r="A144" s="24" t="n">
        <v>43240</v>
      </c>
      <c r="B144" s="1" t="n">
        <v>8547</v>
      </c>
    </row>
    <row r="145" customFormat="false" ht="15" hidden="false" customHeight="false" outlineLevel="0" collapsed="false">
      <c r="A145" s="24" t="n">
        <v>43241</v>
      </c>
      <c r="B145" s="1" t="n">
        <v>6486</v>
      </c>
    </row>
    <row r="146" customFormat="false" ht="15" hidden="false" customHeight="false" outlineLevel="0" collapsed="false">
      <c r="A146" s="24" t="n">
        <v>43242</v>
      </c>
      <c r="B146" s="1" t="n">
        <v>10202</v>
      </c>
    </row>
    <row r="147" customFormat="false" ht="15" hidden="false" customHeight="false" outlineLevel="0" collapsed="false">
      <c r="A147" s="24" t="n">
        <v>43243</v>
      </c>
      <c r="B147" s="1" t="n">
        <v>7510</v>
      </c>
    </row>
    <row r="148" customFormat="false" ht="15" hidden="false" customHeight="false" outlineLevel="0" collapsed="false">
      <c r="A148" s="24" t="n">
        <v>43244</v>
      </c>
      <c r="B148" s="1" t="n">
        <v>5138</v>
      </c>
    </row>
    <row r="149" customFormat="false" ht="15" hidden="false" customHeight="false" outlineLevel="0" collapsed="false">
      <c r="A149" s="24" t="n">
        <v>43245</v>
      </c>
      <c r="B149" s="1" t="n">
        <v>6751</v>
      </c>
    </row>
    <row r="150" customFormat="false" ht="15" hidden="false" customHeight="false" outlineLevel="0" collapsed="false">
      <c r="A150" s="24" t="n">
        <v>43246</v>
      </c>
      <c r="B150" s="1" t="n">
        <v>5945</v>
      </c>
    </row>
    <row r="151" customFormat="false" ht="15" hidden="false" customHeight="false" outlineLevel="0" collapsed="false">
      <c r="A151" s="24" t="n">
        <v>43247</v>
      </c>
      <c r="B151" s="1" t="n">
        <v>7963</v>
      </c>
    </row>
    <row r="152" customFormat="false" ht="15" hidden="false" customHeight="false" outlineLevel="0" collapsed="false">
      <c r="A152" s="24" t="n">
        <v>43248</v>
      </c>
      <c r="B152" s="1" t="n">
        <v>7781</v>
      </c>
    </row>
    <row r="153" customFormat="false" ht="15" hidden="false" customHeight="false" outlineLevel="0" collapsed="false">
      <c r="A153" s="24" t="n">
        <v>43249</v>
      </c>
      <c r="B153" s="1" t="n">
        <v>8148</v>
      </c>
    </row>
    <row r="154" customFormat="false" ht="15" hidden="false" customHeight="false" outlineLevel="0" collapsed="false">
      <c r="A154" s="24" t="n">
        <v>43250</v>
      </c>
      <c r="B154" s="1" t="n">
        <v>6858</v>
      </c>
    </row>
    <row r="155" customFormat="false" ht="15" hidden="false" customHeight="false" outlineLevel="0" collapsed="false">
      <c r="A155" s="24" t="n">
        <v>43251</v>
      </c>
      <c r="B155" s="1" t="n">
        <v>7195</v>
      </c>
    </row>
    <row r="156" customFormat="false" ht="15" hidden="false" customHeight="false" outlineLevel="0" collapsed="false">
      <c r="A156" s="24" t="n">
        <v>43252</v>
      </c>
      <c r="B156" s="1" t="n">
        <v>11324</v>
      </c>
    </row>
    <row r="157" customFormat="false" ht="15" hidden="false" customHeight="false" outlineLevel="0" collapsed="false">
      <c r="A157" s="24" t="n">
        <v>43253</v>
      </c>
      <c r="B157" s="1" t="n">
        <v>10719</v>
      </c>
    </row>
    <row r="158" customFormat="false" ht="15" hidden="false" customHeight="false" outlineLevel="0" collapsed="false">
      <c r="A158" s="24" t="n">
        <v>43254</v>
      </c>
      <c r="B158" s="1" t="n">
        <v>11022</v>
      </c>
    </row>
    <row r="159" customFormat="false" ht="15" hidden="false" customHeight="false" outlineLevel="0" collapsed="false">
      <c r="A159" s="24" t="n">
        <v>43255</v>
      </c>
      <c r="B159" s="1" t="n">
        <v>7961</v>
      </c>
    </row>
    <row r="160" customFormat="false" ht="15" hidden="false" customHeight="false" outlineLevel="0" collapsed="false">
      <c r="A160" s="24" t="n">
        <v>43256</v>
      </c>
      <c r="B160" s="1" t="n">
        <v>8025</v>
      </c>
    </row>
    <row r="161" customFormat="false" ht="15" hidden="false" customHeight="false" outlineLevel="0" collapsed="false">
      <c r="A161" s="24" t="n">
        <v>43257</v>
      </c>
      <c r="B161" s="1" t="n">
        <v>7432</v>
      </c>
    </row>
    <row r="162" customFormat="false" ht="15" hidden="false" customHeight="false" outlineLevel="0" collapsed="false">
      <c r="A162" s="24" t="n">
        <v>43258</v>
      </c>
      <c r="B162" s="1" t="n">
        <v>6587</v>
      </c>
    </row>
    <row r="163" customFormat="false" ht="15" hidden="false" customHeight="false" outlineLevel="0" collapsed="false">
      <c r="A163" s="24" t="n">
        <v>43259</v>
      </c>
      <c r="B163" s="1" t="n">
        <v>8222</v>
      </c>
    </row>
    <row r="164" customFormat="false" ht="15" hidden="false" customHeight="false" outlineLevel="0" collapsed="false">
      <c r="A164" s="24" t="n">
        <v>43260</v>
      </c>
      <c r="B164" s="1" t="n">
        <v>7890</v>
      </c>
    </row>
    <row r="165" customFormat="false" ht="15" hidden="false" customHeight="false" outlineLevel="0" collapsed="false">
      <c r="A165" s="24" t="n">
        <v>43261</v>
      </c>
      <c r="B165" s="1" t="n">
        <v>6831</v>
      </c>
    </row>
    <row r="166" customFormat="false" ht="15" hidden="false" customHeight="false" outlineLevel="0" collapsed="false">
      <c r="A166" s="24" t="n">
        <v>43262</v>
      </c>
      <c r="B166" s="1" t="n">
        <v>6492</v>
      </c>
    </row>
    <row r="167" customFormat="false" ht="15" hidden="false" customHeight="false" outlineLevel="0" collapsed="false">
      <c r="A167" s="24" t="n">
        <v>43263</v>
      </c>
      <c r="B167" s="1" t="n">
        <v>9255</v>
      </c>
    </row>
    <row r="168" customFormat="false" ht="15" hidden="false" customHeight="false" outlineLevel="0" collapsed="false">
      <c r="A168" s="24" t="n">
        <v>43264</v>
      </c>
      <c r="B168" s="1" t="n">
        <v>9104</v>
      </c>
    </row>
    <row r="169" customFormat="false" ht="15" hidden="false" customHeight="false" outlineLevel="0" collapsed="false">
      <c r="A169" s="24" t="n">
        <v>43265</v>
      </c>
      <c r="B169" s="1" t="n">
        <v>6557</v>
      </c>
    </row>
    <row r="170" customFormat="false" ht="15" hidden="false" customHeight="false" outlineLevel="0" collapsed="false">
      <c r="A170" s="24" t="n">
        <v>43266</v>
      </c>
      <c r="B170" s="1" t="n">
        <v>7481</v>
      </c>
    </row>
    <row r="171" customFormat="false" ht="15" hidden="false" customHeight="false" outlineLevel="0" collapsed="false">
      <c r="A171" s="24" t="n">
        <v>43267</v>
      </c>
      <c r="B171" s="1" t="n">
        <v>5284</v>
      </c>
    </row>
    <row r="172" customFormat="false" ht="15" hidden="false" customHeight="false" outlineLevel="0" collapsed="false">
      <c r="A172" s="24" t="n">
        <v>43268</v>
      </c>
      <c r="B172" s="1" t="n">
        <v>7639</v>
      </c>
    </row>
    <row r="173" customFormat="false" ht="15" hidden="false" customHeight="false" outlineLevel="0" collapsed="false">
      <c r="A173" s="24" t="n">
        <v>43269</v>
      </c>
      <c r="B173" s="1" t="n">
        <v>10078</v>
      </c>
    </row>
    <row r="174" customFormat="false" ht="15" hidden="false" customHeight="false" outlineLevel="0" collapsed="false">
      <c r="A174" s="24" t="n">
        <v>43270</v>
      </c>
      <c r="B174" s="1" t="n">
        <v>5094</v>
      </c>
    </row>
    <row r="175" customFormat="false" ht="15" hidden="false" customHeight="false" outlineLevel="0" collapsed="false">
      <c r="A175" s="24" t="n">
        <v>43271</v>
      </c>
      <c r="B175" s="1" t="n">
        <v>6516</v>
      </c>
    </row>
    <row r="176" customFormat="false" ht="15" hidden="false" customHeight="false" outlineLevel="0" collapsed="false">
      <c r="A176" s="24" t="n">
        <v>43272</v>
      </c>
      <c r="B176" s="1" t="n">
        <v>5611</v>
      </c>
    </row>
    <row r="177" customFormat="false" ht="15" hidden="false" customHeight="false" outlineLevel="0" collapsed="false">
      <c r="A177" s="24" t="n">
        <v>43273</v>
      </c>
      <c r="B177" s="1" t="n">
        <v>5732</v>
      </c>
    </row>
    <row r="178" customFormat="false" ht="15" hidden="false" customHeight="false" outlineLevel="0" collapsed="false">
      <c r="A178" s="24" t="n">
        <v>43274</v>
      </c>
      <c r="B178" s="1" t="n">
        <v>5403</v>
      </c>
    </row>
    <row r="179" customFormat="false" ht="15" hidden="false" customHeight="false" outlineLevel="0" collapsed="false">
      <c r="A179" s="24" t="n">
        <v>43275</v>
      </c>
      <c r="B179" s="1" t="n">
        <v>6443</v>
      </c>
    </row>
    <row r="180" customFormat="false" ht="15" hidden="false" customHeight="false" outlineLevel="0" collapsed="false">
      <c r="A180" s="24" t="n">
        <v>43276</v>
      </c>
      <c r="B180" s="1" t="n">
        <v>5802</v>
      </c>
    </row>
    <row r="181" customFormat="false" ht="15" hidden="false" customHeight="false" outlineLevel="0" collapsed="false">
      <c r="A181" s="24" t="n">
        <v>43277</v>
      </c>
      <c r="B181" s="1" t="n">
        <v>6450</v>
      </c>
    </row>
    <row r="182" customFormat="false" ht="15" hidden="false" customHeight="false" outlineLevel="0" collapsed="false">
      <c r="A182" s="24" t="n">
        <v>43278</v>
      </c>
      <c r="B182" s="1" t="n">
        <v>6723</v>
      </c>
    </row>
    <row r="183" customFormat="false" ht="15" hidden="false" customHeight="false" outlineLevel="0" collapsed="false">
      <c r="A183" s="24" t="n">
        <v>43279</v>
      </c>
      <c r="B183" s="1" t="n">
        <v>5840</v>
      </c>
    </row>
    <row r="184" customFormat="false" ht="15" hidden="false" customHeight="false" outlineLevel="0" collapsed="false">
      <c r="A184" s="24" t="n">
        <v>43280</v>
      </c>
      <c r="B184" s="1" t="n">
        <v>4656</v>
      </c>
    </row>
    <row r="185" customFormat="false" ht="15" hidden="false" customHeight="false" outlineLevel="0" collapsed="false">
      <c r="A185" s="24" t="n">
        <v>43281</v>
      </c>
      <c r="B185" s="1" t="n">
        <v>5610</v>
      </c>
    </row>
    <row r="186" customFormat="false" ht="15" hidden="false" customHeight="false" outlineLevel="0" collapsed="false">
      <c r="A186" s="24" t="n">
        <v>43282</v>
      </c>
      <c r="B186" s="1" t="n">
        <v>10532</v>
      </c>
    </row>
    <row r="187" customFormat="false" ht="15" hidden="false" customHeight="false" outlineLevel="0" collapsed="false">
      <c r="A187" s="24" t="n">
        <v>43283</v>
      </c>
      <c r="B187" s="1" t="n">
        <v>8875</v>
      </c>
    </row>
    <row r="188" customFormat="false" ht="15" hidden="false" customHeight="false" outlineLevel="0" collapsed="false">
      <c r="A188" s="24" t="n">
        <v>43284</v>
      </c>
      <c r="B188" s="1" t="n">
        <v>8811</v>
      </c>
    </row>
    <row r="189" customFormat="false" ht="15" hidden="false" customHeight="false" outlineLevel="0" collapsed="false">
      <c r="A189" s="24" t="n">
        <v>43285</v>
      </c>
      <c r="B189" s="1" t="n">
        <v>6948</v>
      </c>
    </row>
    <row r="190" customFormat="false" ht="15" hidden="false" customHeight="false" outlineLevel="0" collapsed="false">
      <c r="A190" s="24" t="n">
        <v>43286</v>
      </c>
      <c r="B190" s="1" t="n">
        <v>5623</v>
      </c>
    </row>
    <row r="191" customFormat="false" ht="15" hidden="false" customHeight="false" outlineLevel="0" collapsed="false">
      <c r="A191" s="24" t="n">
        <v>43287</v>
      </c>
      <c r="B191" s="1" t="n">
        <v>7778</v>
      </c>
    </row>
    <row r="192" customFormat="false" ht="15" hidden="false" customHeight="false" outlineLevel="0" collapsed="false">
      <c r="A192" s="24" t="n">
        <v>43288</v>
      </c>
      <c r="B192" s="1" t="n">
        <v>10555</v>
      </c>
    </row>
    <row r="193" customFormat="false" ht="15" hidden="false" customHeight="false" outlineLevel="0" collapsed="false">
      <c r="A193" s="24" t="n">
        <v>43289</v>
      </c>
      <c r="B193" s="1" t="n">
        <v>8155</v>
      </c>
    </row>
    <row r="194" customFormat="false" ht="15" hidden="false" customHeight="false" outlineLevel="0" collapsed="false">
      <c r="A194" s="24" t="n">
        <v>43290</v>
      </c>
      <c r="B194" s="1" t="n">
        <v>5378</v>
      </c>
    </row>
    <row r="195" customFormat="false" ht="15" hidden="false" customHeight="false" outlineLevel="0" collapsed="false">
      <c r="A195" s="24" t="n">
        <v>43291</v>
      </c>
      <c r="B195" s="1" t="n">
        <v>7669</v>
      </c>
    </row>
    <row r="196" customFormat="false" ht="15" hidden="false" customHeight="false" outlineLevel="0" collapsed="false">
      <c r="A196" s="24" t="n">
        <v>43292</v>
      </c>
      <c r="B196" s="1" t="n">
        <v>5602</v>
      </c>
    </row>
    <row r="197" customFormat="false" ht="15" hidden="false" customHeight="false" outlineLevel="0" collapsed="false">
      <c r="A197" s="24" t="n">
        <v>43293</v>
      </c>
      <c r="B197" s="1" t="n">
        <v>6466</v>
      </c>
    </row>
    <row r="198" customFormat="false" ht="15" hidden="false" customHeight="false" outlineLevel="0" collapsed="false">
      <c r="A198" s="24" t="n">
        <v>43294</v>
      </c>
      <c r="B198" s="1" t="n">
        <v>9116</v>
      </c>
    </row>
    <row r="199" customFormat="false" ht="15" hidden="false" customHeight="false" outlineLevel="0" collapsed="false">
      <c r="A199" s="24" t="n">
        <v>43295</v>
      </c>
      <c r="B199" s="1" t="n">
        <v>9930</v>
      </c>
    </row>
    <row r="200" customFormat="false" ht="15" hidden="false" customHeight="false" outlineLevel="0" collapsed="false">
      <c r="A200" s="24" t="n">
        <v>43296</v>
      </c>
      <c r="B200" s="1" t="n">
        <v>8055</v>
      </c>
    </row>
    <row r="201" customFormat="false" ht="15" hidden="false" customHeight="false" outlineLevel="0" collapsed="false">
      <c r="A201" s="24" t="n">
        <v>43297</v>
      </c>
      <c r="B201" s="1" t="n">
        <v>9330</v>
      </c>
    </row>
    <row r="202" customFormat="false" ht="15" hidden="false" customHeight="false" outlineLevel="0" collapsed="false">
      <c r="A202" s="24" t="n">
        <v>43298</v>
      </c>
      <c r="B202" s="1" t="n">
        <v>7168</v>
      </c>
    </row>
    <row r="203" customFormat="false" ht="15" hidden="false" customHeight="false" outlineLevel="0" collapsed="false">
      <c r="A203" s="24" t="n">
        <v>43299</v>
      </c>
      <c r="B203" s="1" t="n">
        <v>6120</v>
      </c>
    </row>
    <row r="204" customFormat="false" ht="15" hidden="false" customHeight="false" outlineLevel="0" collapsed="false">
      <c r="A204" s="24" t="n">
        <v>43300</v>
      </c>
      <c r="B204" s="1" t="n">
        <v>9105</v>
      </c>
    </row>
    <row r="205" customFormat="false" ht="15" hidden="false" customHeight="false" outlineLevel="0" collapsed="false">
      <c r="A205" s="24" t="n">
        <v>43301</v>
      </c>
      <c r="B205" s="1" t="n">
        <v>9505</v>
      </c>
    </row>
    <row r="206" customFormat="false" ht="15" hidden="false" customHeight="false" outlineLevel="0" collapsed="false">
      <c r="A206" s="24" t="n">
        <v>43302</v>
      </c>
      <c r="B206" s="1" t="n">
        <v>8814</v>
      </c>
    </row>
    <row r="207" customFormat="false" ht="15" hidden="false" customHeight="false" outlineLevel="0" collapsed="false">
      <c r="A207" s="24" t="n">
        <v>43303</v>
      </c>
      <c r="B207" s="1" t="n">
        <v>8120</v>
      </c>
    </row>
    <row r="208" customFormat="false" ht="15" hidden="false" customHeight="false" outlineLevel="0" collapsed="false">
      <c r="A208" s="24" t="n">
        <v>43304</v>
      </c>
      <c r="B208" s="1" t="n">
        <v>7878</v>
      </c>
    </row>
    <row r="209" customFormat="false" ht="15" hidden="false" customHeight="false" outlineLevel="0" collapsed="false">
      <c r="A209" s="24" t="n">
        <v>43305</v>
      </c>
      <c r="B209" s="1" t="n">
        <v>6673</v>
      </c>
    </row>
    <row r="210" customFormat="false" ht="15" hidden="false" customHeight="false" outlineLevel="0" collapsed="false">
      <c r="A210" s="24" t="n">
        <v>43306</v>
      </c>
      <c r="B210" s="1" t="n">
        <v>5733</v>
      </c>
    </row>
    <row r="211" customFormat="false" ht="15" hidden="false" customHeight="false" outlineLevel="0" collapsed="false">
      <c r="A211" s="24" t="n">
        <v>43307</v>
      </c>
      <c r="B211" s="1" t="n">
        <v>5553</v>
      </c>
    </row>
    <row r="212" customFormat="false" ht="15" hidden="false" customHeight="false" outlineLevel="0" collapsed="false">
      <c r="A212" s="24" t="n">
        <v>43308</v>
      </c>
      <c r="B212" s="1" t="n">
        <v>7772</v>
      </c>
      <c r="F212" s="11"/>
    </row>
    <row r="213" customFormat="false" ht="15" hidden="false" customHeight="false" outlineLevel="0" collapsed="false">
      <c r="A213" s="24" t="n">
        <v>43309</v>
      </c>
      <c r="B213" s="1" t="n">
        <v>7866</v>
      </c>
      <c r="F213" s="11"/>
    </row>
    <row r="214" customFormat="false" ht="15" hidden="false" customHeight="false" outlineLevel="0" collapsed="false">
      <c r="A214" s="24" t="n">
        <v>43310</v>
      </c>
      <c r="B214" s="1" t="n">
        <v>7838</v>
      </c>
      <c r="F214" s="11"/>
    </row>
    <row r="215" customFormat="false" ht="15" hidden="false" customHeight="false" outlineLevel="0" collapsed="false">
      <c r="A215" s="24" t="n">
        <v>43311</v>
      </c>
      <c r="B215" s="1" t="n">
        <v>7709</v>
      </c>
      <c r="F215" s="11"/>
    </row>
    <row r="216" customFormat="false" ht="15" hidden="false" customHeight="false" outlineLevel="0" collapsed="false">
      <c r="A216" s="24" t="n">
        <v>43312</v>
      </c>
      <c r="B216" s="1" t="n">
        <v>8047</v>
      </c>
      <c r="F216" s="11"/>
    </row>
    <row r="217" customFormat="false" ht="15" hidden="false" customHeight="false" outlineLevel="0" collapsed="false">
      <c r="A217" s="24" t="n">
        <v>43313</v>
      </c>
      <c r="B217" s="1" t="n">
        <v>14419</v>
      </c>
      <c r="F217" s="11"/>
    </row>
    <row r="218" customFormat="false" ht="15" hidden="false" customHeight="false" outlineLevel="0" collapsed="false">
      <c r="A218" s="24" t="n">
        <v>43314</v>
      </c>
      <c r="B218" s="1" t="n">
        <v>12235</v>
      </c>
      <c r="F218" s="11"/>
    </row>
    <row r="219" customFormat="false" ht="15" hidden="false" customHeight="false" outlineLevel="0" collapsed="false">
      <c r="A219" s="24" t="n">
        <v>43315</v>
      </c>
      <c r="B219" s="1" t="n">
        <v>7701</v>
      </c>
      <c r="F219" s="11"/>
    </row>
    <row r="220" customFormat="false" ht="15" hidden="false" customHeight="false" outlineLevel="0" collapsed="false">
      <c r="A220" s="24" t="n">
        <v>43316</v>
      </c>
      <c r="B220" s="1" t="n">
        <v>7873</v>
      </c>
    </row>
    <row r="221" customFormat="false" ht="15" hidden="false" customHeight="false" outlineLevel="0" collapsed="false">
      <c r="A221" s="24" t="n">
        <v>43317</v>
      </c>
      <c r="B221" s="1" t="n">
        <v>5557</v>
      </c>
    </row>
    <row r="222" customFormat="false" ht="15" hidden="false" customHeight="false" outlineLevel="0" collapsed="false">
      <c r="A222" s="24" t="n">
        <v>43318</v>
      </c>
      <c r="B222" s="1" t="n">
        <v>7453</v>
      </c>
    </row>
    <row r="223" customFormat="false" ht="15" hidden="false" customHeight="false" outlineLevel="0" collapsed="false">
      <c r="A223" s="24" t="n">
        <v>43319</v>
      </c>
      <c r="B223" s="1" t="n">
        <v>8276</v>
      </c>
    </row>
    <row r="224" customFormat="false" ht="15" hidden="false" customHeight="false" outlineLevel="0" collapsed="false">
      <c r="A224" s="24" t="n">
        <v>43320</v>
      </c>
      <c r="B224" s="1" t="n">
        <v>25470</v>
      </c>
    </row>
    <row r="225" customFormat="false" ht="15" hidden="false" customHeight="false" outlineLevel="0" collapsed="false">
      <c r="A225" s="24" t="n">
        <v>43321</v>
      </c>
      <c r="B225" s="1" t="n">
        <v>39997</v>
      </c>
    </row>
    <row r="226" customFormat="false" ht="15" hidden="false" customHeight="false" outlineLevel="0" collapsed="false">
      <c r="A226" s="24" t="n">
        <v>43322</v>
      </c>
      <c r="B226" s="1" t="n">
        <v>31177</v>
      </c>
    </row>
    <row r="227" customFormat="false" ht="15" hidden="false" customHeight="false" outlineLevel="0" collapsed="false">
      <c r="A227" s="24" t="n">
        <v>43323</v>
      </c>
      <c r="B227" s="1" t="n">
        <v>17937</v>
      </c>
    </row>
    <row r="228" customFormat="false" ht="15" hidden="false" customHeight="false" outlineLevel="0" collapsed="false">
      <c r="A228" s="24" t="n">
        <v>43324</v>
      </c>
      <c r="B228" s="1" t="n">
        <v>16705</v>
      </c>
    </row>
    <row r="229" customFormat="false" ht="15" hidden="false" customHeight="false" outlineLevel="0" collapsed="false">
      <c r="A229" s="24" t="n">
        <v>43325</v>
      </c>
      <c r="B229" s="1" t="n">
        <v>13514</v>
      </c>
    </row>
    <row r="230" customFormat="false" ht="15" hidden="false" customHeight="false" outlineLevel="0" collapsed="false">
      <c r="A230" s="24" t="n">
        <v>43326</v>
      </c>
      <c r="B230" s="1" t="n">
        <v>11935</v>
      </c>
    </row>
    <row r="231" customFormat="false" ht="15" hidden="false" customHeight="false" outlineLevel="0" collapsed="false">
      <c r="A231" s="24" t="n">
        <v>43327</v>
      </c>
      <c r="B231" s="1" t="n">
        <v>13266</v>
      </c>
    </row>
    <row r="232" customFormat="false" ht="15" hidden="false" customHeight="false" outlineLevel="0" collapsed="false">
      <c r="A232" s="24" t="n">
        <v>43328</v>
      </c>
      <c r="B232" s="1" t="n">
        <v>11153</v>
      </c>
    </row>
    <row r="233" customFormat="false" ht="15" hidden="false" customHeight="false" outlineLevel="0" collapsed="false">
      <c r="A233" s="24" t="n">
        <v>43329</v>
      </c>
      <c r="B233" s="1" t="n">
        <v>11054</v>
      </c>
    </row>
    <row r="234" customFormat="false" ht="15" hidden="false" customHeight="false" outlineLevel="0" collapsed="false">
      <c r="A234" s="24" t="n">
        <v>43330</v>
      </c>
      <c r="B234" s="1" t="n">
        <v>12533</v>
      </c>
    </row>
    <row r="235" customFormat="false" ht="15" hidden="false" customHeight="false" outlineLevel="0" collapsed="false">
      <c r="A235" s="24" t="n">
        <v>43331</v>
      </c>
      <c r="B235" s="1" t="n">
        <v>11262</v>
      </c>
    </row>
    <row r="236" customFormat="false" ht="15" hidden="false" customHeight="false" outlineLevel="0" collapsed="false">
      <c r="A236" s="24" t="n">
        <v>43332</v>
      </c>
      <c r="B236" s="1" t="n">
        <v>13958</v>
      </c>
    </row>
    <row r="237" customFormat="false" ht="15" hidden="false" customHeight="false" outlineLevel="0" collapsed="false">
      <c r="A237" s="24" t="n">
        <v>43333</v>
      </c>
      <c r="B237" s="1" t="n">
        <v>15107</v>
      </c>
    </row>
    <row r="238" customFormat="false" ht="15" hidden="false" customHeight="false" outlineLevel="0" collapsed="false">
      <c r="A238" s="24" t="n">
        <v>43334</v>
      </c>
      <c r="B238" s="1" t="n">
        <v>13021</v>
      </c>
    </row>
    <row r="239" customFormat="false" ht="15" hidden="false" customHeight="false" outlineLevel="0" collapsed="false">
      <c r="A239" s="24" t="n">
        <v>43335</v>
      </c>
      <c r="B239" s="1" t="n">
        <v>9610</v>
      </c>
    </row>
    <row r="240" customFormat="false" ht="15" hidden="false" customHeight="false" outlineLevel="0" collapsed="false">
      <c r="A240" s="24" t="n">
        <v>43336</v>
      </c>
      <c r="B240" s="1" t="n">
        <v>10540</v>
      </c>
    </row>
    <row r="241" customFormat="false" ht="15" hidden="false" customHeight="false" outlineLevel="0" collapsed="false">
      <c r="A241" s="24" t="n">
        <v>43337</v>
      </c>
      <c r="B241" s="1" t="n">
        <v>15729</v>
      </c>
    </row>
    <row r="242" customFormat="false" ht="15" hidden="false" customHeight="false" outlineLevel="0" collapsed="false">
      <c r="A242" s="24" t="n">
        <v>43338</v>
      </c>
      <c r="B242" s="1" t="n">
        <v>13521</v>
      </c>
    </row>
    <row r="243" customFormat="false" ht="15" hidden="false" customHeight="false" outlineLevel="0" collapsed="false">
      <c r="A243" s="24" t="n">
        <v>43339</v>
      </c>
      <c r="B243" s="1" t="n">
        <v>10474</v>
      </c>
    </row>
    <row r="244" customFormat="false" ht="15" hidden="false" customHeight="false" outlineLevel="0" collapsed="false">
      <c r="A244" s="24" t="n">
        <v>43340</v>
      </c>
      <c r="B244" s="1" t="n">
        <v>11327</v>
      </c>
    </row>
    <row r="245" customFormat="false" ht="15" hidden="false" customHeight="false" outlineLevel="0" collapsed="false">
      <c r="A245" s="24" t="n">
        <v>43341</v>
      </c>
      <c r="B245" s="1" t="n">
        <v>8430</v>
      </c>
    </row>
    <row r="246" customFormat="false" ht="15" hidden="false" customHeight="false" outlineLevel="0" collapsed="false">
      <c r="A246" s="24" t="n">
        <v>43342</v>
      </c>
      <c r="B246" s="1" t="n">
        <v>7257</v>
      </c>
    </row>
    <row r="247" customFormat="false" ht="15" hidden="false" customHeight="false" outlineLevel="0" collapsed="false">
      <c r="A247" s="24" t="n">
        <v>43343</v>
      </c>
      <c r="B247" s="1" t="n">
        <v>6868</v>
      </c>
    </row>
    <row r="248" customFormat="false" ht="15" hidden="false" customHeight="false" outlineLevel="0" collapsed="false">
      <c r="A248" s="24" t="n">
        <v>43344</v>
      </c>
      <c r="B248" s="1" t="n">
        <v>9593</v>
      </c>
    </row>
    <row r="249" customFormat="false" ht="15" hidden="false" customHeight="false" outlineLevel="0" collapsed="false">
      <c r="A249" s="24" t="n">
        <v>43345</v>
      </c>
      <c r="B249" s="1" t="n">
        <v>7300</v>
      </c>
    </row>
    <row r="250" customFormat="false" ht="15" hidden="false" customHeight="false" outlineLevel="0" collapsed="false">
      <c r="A250" s="24" t="n">
        <v>43346</v>
      </c>
      <c r="B250" s="1" t="n">
        <v>9570</v>
      </c>
    </row>
    <row r="251" customFormat="false" ht="15" hidden="false" customHeight="false" outlineLevel="0" collapsed="false">
      <c r="A251" s="24" t="n">
        <v>43347</v>
      </c>
      <c r="B251" s="1" t="n">
        <v>8972</v>
      </c>
    </row>
    <row r="252" customFormat="false" ht="15" hidden="false" customHeight="false" outlineLevel="0" collapsed="false">
      <c r="A252" s="24" t="n">
        <v>43348</v>
      </c>
      <c r="B252" s="1" t="n">
        <v>7589</v>
      </c>
    </row>
    <row r="253" customFormat="false" ht="15" hidden="false" customHeight="false" outlineLevel="0" collapsed="false">
      <c r="A253" s="24" t="n">
        <v>43349</v>
      </c>
      <c r="B253" s="1" t="n">
        <v>5182</v>
      </c>
    </row>
    <row r="254" customFormat="false" ht="15" hidden="false" customHeight="false" outlineLevel="0" collapsed="false">
      <c r="A254" s="24" t="n">
        <v>43350</v>
      </c>
      <c r="B254" s="1" t="n">
        <v>6375</v>
      </c>
    </row>
    <row r="255" customFormat="false" ht="15" hidden="false" customHeight="false" outlineLevel="0" collapsed="false">
      <c r="A255" s="24" t="n">
        <v>43351</v>
      </c>
      <c r="B255" s="1" t="n">
        <v>10279</v>
      </c>
    </row>
    <row r="256" customFormat="false" ht="15" hidden="false" customHeight="false" outlineLevel="0" collapsed="false">
      <c r="A256" s="24" t="n">
        <v>43352</v>
      </c>
      <c r="B256" s="1" t="n">
        <v>8616</v>
      </c>
    </row>
    <row r="257" customFormat="false" ht="15" hidden="false" customHeight="false" outlineLevel="0" collapsed="false">
      <c r="A257" s="24" t="n">
        <v>43353</v>
      </c>
      <c r="B257" s="1" t="n">
        <v>8674</v>
      </c>
    </row>
    <row r="258" customFormat="false" ht="15" hidden="false" customHeight="false" outlineLevel="0" collapsed="false">
      <c r="A258" s="24" t="n">
        <v>43354</v>
      </c>
      <c r="B258" s="1" t="n">
        <v>11122</v>
      </c>
    </row>
    <row r="259" customFormat="false" ht="15" hidden="false" customHeight="false" outlineLevel="0" collapsed="false">
      <c r="A259" s="24" t="n">
        <v>43355</v>
      </c>
      <c r="B259" s="1" t="n">
        <v>8653</v>
      </c>
    </row>
    <row r="260" customFormat="false" ht="15" hidden="false" customHeight="false" outlineLevel="0" collapsed="false">
      <c r="A260" s="24" t="n">
        <v>43356</v>
      </c>
      <c r="B260" s="1" t="n">
        <v>5686</v>
      </c>
    </row>
    <row r="261" customFormat="false" ht="15" hidden="false" customHeight="false" outlineLevel="0" collapsed="false">
      <c r="A261" s="24" t="n">
        <v>43357</v>
      </c>
      <c r="B261" s="1" t="n">
        <v>6739</v>
      </c>
    </row>
    <row r="262" customFormat="false" ht="15" hidden="false" customHeight="false" outlineLevel="0" collapsed="false">
      <c r="A262" s="24" t="n">
        <v>43358</v>
      </c>
      <c r="B262" s="1" t="n">
        <v>9140</v>
      </c>
    </row>
    <row r="263" customFormat="false" ht="15" hidden="false" customHeight="false" outlineLevel="0" collapsed="false">
      <c r="A263" s="24" t="n">
        <v>43359</v>
      </c>
      <c r="B263" s="1" t="n">
        <v>7777</v>
      </c>
    </row>
    <row r="264" customFormat="false" ht="15" hidden="false" customHeight="false" outlineLevel="0" collapsed="false">
      <c r="A264" s="24" t="n">
        <v>43360</v>
      </c>
      <c r="B264" s="1" t="n">
        <v>9281</v>
      </c>
    </row>
    <row r="265" customFormat="false" ht="15" hidden="false" customHeight="false" outlineLevel="0" collapsed="false">
      <c r="A265" s="24" t="n">
        <v>43361</v>
      </c>
      <c r="B265" s="1" t="n">
        <v>8121</v>
      </c>
    </row>
    <row r="266" customFormat="false" ht="15" hidden="false" customHeight="false" outlineLevel="0" collapsed="false">
      <c r="A266" s="24" t="n">
        <v>43362</v>
      </c>
      <c r="B266" s="1" t="n">
        <v>9500</v>
      </c>
    </row>
    <row r="267" customFormat="false" ht="15" hidden="false" customHeight="false" outlineLevel="0" collapsed="false">
      <c r="A267" s="24" t="n">
        <v>43363</v>
      </c>
      <c r="B267" s="1" t="n">
        <v>6239</v>
      </c>
    </row>
    <row r="268" customFormat="false" ht="15" hidden="false" customHeight="false" outlineLevel="0" collapsed="false">
      <c r="A268" s="24" t="n">
        <v>43364</v>
      </c>
      <c r="B268" s="1" t="n">
        <v>8257</v>
      </c>
    </row>
    <row r="269" customFormat="false" ht="15" hidden="false" customHeight="false" outlineLevel="0" collapsed="false">
      <c r="A269" s="24" t="n">
        <v>43365</v>
      </c>
      <c r="B269" s="1" t="n">
        <v>9842</v>
      </c>
    </row>
    <row r="270" customFormat="false" ht="15" hidden="false" customHeight="false" outlineLevel="0" collapsed="false">
      <c r="A270" s="24" t="n">
        <v>43366</v>
      </c>
      <c r="B270" s="1" t="n">
        <v>15438</v>
      </c>
    </row>
    <row r="271" customFormat="false" ht="15" hidden="false" customHeight="false" outlineLevel="0" collapsed="false">
      <c r="A271" s="24" t="n">
        <v>43367</v>
      </c>
      <c r="B271" s="1" t="n">
        <v>14490</v>
      </c>
    </row>
    <row r="272" customFormat="false" ht="15" hidden="false" customHeight="false" outlineLevel="0" collapsed="false">
      <c r="A272" s="24" t="n">
        <v>43368</v>
      </c>
      <c r="B272" s="1" t="n">
        <v>9455</v>
      </c>
    </row>
    <row r="273" customFormat="false" ht="15" hidden="false" customHeight="false" outlineLevel="0" collapsed="false">
      <c r="A273" s="24" t="n">
        <v>43369</v>
      </c>
      <c r="B273" s="1" t="n">
        <v>11125</v>
      </c>
    </row>
    <row r="274" customFormat="false" ht="15" hidden="false" customHeight="false" outlineLevel="0" collapsed="false">
      <c r="A274" s="24" t="n">
        <v>43370</v>
      </c>
      <c r="B274" s="1" t="n">
        <v>19114</v>
      </c>
    </row>
    <row r="275" customFormat="false" ht="15" hidden="false" customHeight="false" outlineLevel="0" collapsed="false">
      <c r="A275" s="24" t="n">
        <v>43371</v>
      </c>
      <c r="B275" s="1" t="n">
        <v>14323</v>
      </c>
    </row>
    <row r="276" customFormat="false" ht="15" hidden="false" customHeight="false" outlineLevel="0" collapsed="false">
      <c r="A276" s="24" t="n">
        <v>43372</v>
      </c>
      <c r="B276" s="1" t="n">
        <v>12900</v>
      </c>
    </row>
    <row r="277" customFormat="false" ht="15" hidden="false" customHeight="false" outlineLevel="0" collapsed="false">
      <c r="A277" s="24" t="n">
        <v>43373</v>
      </c>
      <c r="B277" s="1" t="n">
        <v>13066</v>
      </c>
    </row>
    <row r="278" customFormat="false" ht="15" hidden="false" customHeight="false" outlineLevel="0" collapsed="false">
      <c r="A278" s="24" t="n">
        <v>43374</v>
      </c>
      <c r="B278" s="1" t="n">
        <v>11439</v>
      </c>
    </row>
    <row r="279" customFormat="false" ht="15" hidden="false" customHeight="false" outlineLevel="0" collapsed="false">
      <c r="A279" s="24" t="n">
        <v>43375</v>
      </c>
      <c r="B279" s="1" t="n">
        <v>10773</v>
      </c>
    </row>
    <row r="280" customFormat="false" ht="15" hidden="false" customHeight="false" outlineLevel="0" collapsed="false">
      <c r="A280" s="24" t="n">
        <v>43376</v>
      </c>
      <c r="B280" s="1" t="n">
        <v>12106</v>
      </c>
    </row>
    <row r="281" customFormat="false" ht="15" hidden="false" customHeight="false" outlineLevel="0" collapsed="false">
      <c r="A281" s="24" t="n">
        <v>43377</v>
      </c>
      <c r="B281" s="1" t="n">
        <v>8102</v>
      </c>
    </row>
    <row r="282" customFormat="false" ht="15" hidden="false" customHeight="false" outlineLevel="0" collapsed="false">
      <c r="A282" s="24" t="n">
        <v>43378</v>
      </c>
      <c r="B282" s="1" t="n">
        <v>10182</v>
      </c>
    </row>
    <row r="283" customFormat="false" ht="15" hidden="false" customHeight="false" outlineLevel="0" collapsed="false">
      <c r="A283" s="24" t="n">
        <v>43379</v>
      </c>
      <c r="B283" s="1" t="n">
        <v>9761</v>
      </c>
    </row>
    <row r="284" customFormat="false" ht="15" hidden="false" customHeight="false" outlineLevel="0" collapsed="false">
      <c r="A284" s="24" t="n">
        <v>43380</v>
      </c>
      <c r="B284" s="1" t="n">
        <v>12364</v>
      </c>
    </row>
    <row r="285" customFormat="false" ht="15" hidden="false" customHeight="false" outlineLevel="0" collapsed="false">
      <c r="A285" s="24" t="n">
        <v>43381</v>
      </c>
      <c r="B285" s="1" t="n">
        <v>10515</v>
      </c>
    </row>
    <row r="286" customFormat="false" ht="15" hidden="false" customHeight="false" outlineLevel="0" collapsed="false">
      <c r="A286" s="24" t="n">
        <v>43382</v>
      </c>
      <c r="B286" s="1" t="n">
        <v>13282</v>
      </c>
    </row>
    <row r="287" customFormat="false" ht="15" hidden="false" customHeight="false" outlineLevel="0" collapsed="false">
      <c r="A287" s="24" t="n">
        <v>43383</v>
      </c>
      <c r="B287" s="1" t="n">
        <v>10784</v>
      </c>
    </row>
    <row r="288" customFormat="false" ht="15" hidden="false" customHeight="false" outlineLevel="0" collapsed="false">
      <c r="A288" s="24" t="n">
        <v>43384</v>
      </c>
      <c r="B288" s="1" t="n">
        <v>10631</v>
      </c>
    </row>
    <row r="289" customFormat="false" ht="15" hidden="false" customHeight="false" outlineLevel="0" collapsed="false">
      <c r="A289" s="24" t="n">
        <v>43385</v>
      </c>
      <c r="B289" s="1" t="n">
        <v>9156</v>
      </c>
    </row>
    <row r="290" customFormat="false" ht="15" hidden="false" customHeight="false" outlineLevel="0" collapsed="false">
      <c r="A290" s="24" t="n">
        <v>43386</v>
      </c>
      <c r="B290" s="1" t="n">
        <v>11185</v>
      </c>
    </row>
    <row r="291" customFormat="false" ht="15" hidden="false" customHeight="false" outlineLevel="0" collapsed="false">
      <c r="A291" s="24" t="n">
        <v>43387</v>
      </c>
      <c r="B291" s="1" t="n">
        <v>10782</v>
      </c>
    </row>
    <row r="292" customFormat="false" ht="15" hidden="false" customHeight="false" outlineLevel="0" collapsed="false">
      <c r="A292" s="24" t="n">
        <v>43388</v>
      </c>
      <c r="B292" s="1" t="n">
        <v>11321</v>
      </c>
    </row>
    <row r="293" customFormat="false" ht="15" hidden="false" customHeight="false" outlineLevel="0" collapsed="false">
      <c r="A293" s="24" t="n">
        <v>43389</v>
      </c>
      <c r="B293" s="1" t="n">
        <v>10787</v>
      </c>
    </row>
    <row r="294" customFormat="false" ht="15" hidden="false" customHeight="false" outlineLevel="0" collapsed="false">
      <c r="A294" s="24" t="n">
        <v>43390</v>
      </c>
      <c r="B294" s="1" t="n">
        <v>8371</v>
      </c>
    </row>
    <row r="295" customFormat="false" ht="15" hidden="false" customHeight="false" outlineLevel="0" collapsed="false">
      <c r="A295" s="24" t="n">
        <v>43391</v>
      </c>
      <c r="B295" s="1" t="n">
        <v>8363</v>
      </c>
    </row>
    <row r="296" customFormat="false" ht="15" hidden="false" customHeight="false" outlineLevel="0" collapsed="false">
      <c r="A296" s="24" t="n">
        <v>43392</v>
      </c>
      <c r="B296" s="1" t="n">
        <v>9453</v>
      </c>
    </row>
    <row r="297" customFormat="false" ht="15" hidden="false" customHeight="false" outlineLevel="0" collapsed="false">
      <c r="A297" s="24" t="n">
        <v>43393</v>
      </c>
      <c r="B297" s="1" t="n">
        <v>10603</v>
      </c>
    </row>
    <row r="298" customFormat="false" ht="15" hidden="false" customHeight="false" outlineLevel="0" collapsed="false">
      <c r="A298" s="24" t="n">
        <v>43394</v>
      </c>
      <c r="B298" s="1" t="n">
        <v>9553</v>
      </c>
    </row>
    <row r="299" customFormat="false" ht="15" hidden="false" customHeight="false" outlineLevel="0" collapsed="false">
      <c r="A299" s="24" t="n">
        <v>43395</v>
      </c>
      <c r="B299" s="1" t="n">
        <v>8318</v>
      </c>
    </row>
    <row r="300" customFormat="false" ht="15" hidden="false" customHeight="false" outlineLevel="0" collapsed="false">
      <c r="A300" s="24" t="n">
        <v>43396</v>
      </c>
      <c r="B300" s="1" t="n">
        <v>13643</v>
      </c>
    </row>
    <row r="301" customFormat="false" ht="15" hidden="false" customHeight="false" outlineLevel="0" collapsed="false">
      <c r="A301" s="24" t="n">
        <v>43397</v>
      </c>
      <c r="B301" s="1" t="n">
        <v>11532</v>
      </c>
    </row>
    <row r="302" customFormat="false" ht="15" hidden="false" customHeight="false" outlineLevel="0" collapsed="false">
      <c r="A302" s="24" t="n">
        <v>43398</v>
      </c>
      <c r="B302" s="1" t="n">
        <v>7222</v>
      </c>
    </row>
    <row r="303" customFormat="false" ht="15" hidden="false" customHeight="false" outlineLevel="0" collapsed="false">
      <c r="A303" s="24" t="n">
        <v>43399</v>
      </c>
      <c r="B303" s="1" t="n">
        <v>6925</v>
      </c>
    </row>
    <row r="304" customFormat="false" ht="15" hidden="false" customHeight="false" outlineLevel="0" collapsed="false">
      <c r="A304" s="24" t="n">
        <v>43400</v>
      </c>
      <c r="B304" s="1" t="n">
        <v>7653</v>
      </c>
    </row>
    <row r="305" customFormat="false" ht="15" hidden="false" customHeight="false" outlineLevel="0" collapsed="false">
      <c r="A305" s="24" t="n">
        <v>43401</v>
      </c>
      <c r="B305" s="1" t="n">
        <v>8190</v>
      </c>
    </row>
    <row r="306" customFormat="false" ht="15" hidden="false" customHeight="false" outlineLevel="0" collapsed="false">
      <c r="A306" s="24" t="n">
        <v>43402</v>
      </c>
      <c r="B306" s="1" t="n">
        <v>6435</v>
      </c>
    </row>
    <row r="307" customFormat="false" ht="15" hidden="false" customHeight="false" outlineLevel="0" collapsed="false">
      <c r="A307" s="24" t="n">
        <v>43403</v>
      </c>
      <c r="B307" s="1" t="n">
        <v>9913</v>
      </c>
    </row>
    <row r="308" customFormat="false" ht="15" hidden="false" customHeight="false" outlineLevel="0" collapsed="false">
      <c r="A308" s="24" t="n">
        <v>43404</v>
      </c>
      <c r="B308" s="1" t="n">
        <v>8227</v>
      </c>
    </row>
    <row r="309" customFormat="false" ht="15" hidden="false" customHeight="false" outlineLevel="0" collapsed="false">
      <c r="A309" s="24" t="n">
        <v>43405</v>
      </c>
      <c r="B309" s="1" t="n">
        <v>5631</v>
      </c>
    </row>
    <row r="310" customFormat="false" ht="15" hidden="false" customHeight="false" outlineLevel="0" collapsed="false">
      <c r="A310" s="24" t="n">
        <v>43406</v>
      </c>
      <c r="B310" s="1" t="n">
        <v>9558</v>
      </c>
    </row>
    <row r="311" customFormat="false" ht="15" hidden="false" customHeight="false" outlineLevel="0" collapsed="false">
      <c r="A311" s="24" t="n">
        <v>43407</v>
      </c>
      <c r="B311" s="1" t="n">
        <v>11396</v>
      </c>
    </row>
    <row r="312" customFormat="false" ht="15" hidden="false" customHeight="false" outlineLevel="0" collapsed="false">
      <c r="A312" s="24" t="n">
        <v>43408</v>
      </c>
      <c r="B312" s="1" t="n">
        <v>11534</v>
      </c>
    </row>
    <row r="313" customFormat="false" ht="15" hidden="false" customHeight="false" outlineLevel="0" collapsed="false">
      <c r="A313" s="24" t="n">
        <v>43409</v>
      </c>
      <c r="B313" s="1" t="n">
        <v>10507</v>
      </c>
    </row>
    <row r="314" customFormat="false" ht="15" hidden="false" customHeight="false" outlineLevel="0" collapsed="false">
      <c r="A314" s="24" t="n">
        <v>43410</v>
      </c>
      <c r="B314" s="1" t="n">
        <v>9233</v>
      </c>
    </row>
    <row r="315" customFormat="false" ht="15" hidden="false" customHeight="false" outlineLevel="0" collapsed="false">
      <c r="A315" s="24" t="n">
        <v>43411</v>
      </c>
      <c r="B315" s="1" t="n">
        <v>11734</v>
      </c>
    </row>
    <row r="316" customFormat="false" ht="15" hidden="false" customHeight="false" outlineLevel="0" collapsed="false">
      <c r="A316" s="24" t="n">
        <v>43412</v>
      </c>
      <c r="B316" s="1" t="n">
        <v>7505</v>
      </c>
    </row>
    <row r="317" customFormat="false" ht="15" hidden="false" customHeight="false" outlineLevel="0" collapsed="false">
      <c r="A317" s="24" t="n">
        <v>43413</v>
      </c>
      <c r="B317" s="1" t="n">
        <v>9510</v>
      </c>
    </row>
    <row r="318" customFormat="false" ht="15" hidden="false" customHeight="false" outlineLevel="0" collapsed="false">
      <c r="A318" s="24" t="n">
        <v>43414</v>
      </c>
      <c r="B318" s="1" t="n">
        <v>7969</v>
      </c>
    </row>
    <row r="319" customFormat="false" ht="15" hidden="false" customHeight="false" outlineLevel="0" collapsed="false">
      <c r="A319" s="24" t="n">
        <v>43415</v>
      </c>
      <c r="B319" s="1" t="n">
        <v>8184</v>
      </c>
    </row>
    <row r="320" customFormat="false" ht="15" hidden="false" customHeight="false" outlineLevel="0" collapsed="false">
      <c r="A320" s="24" t="n">
        <v>43416</v>
      </c>
      <c r="B320" s="1" t="n">
        <v>7724</v>
      </c>
    </row>
    <row r="321" customFormat="false" ht="15" hidden="false" customHeight="false" outlineLevel="0" collapsed="false">
      <c r="A321" s="24" t="n">
        <v>43417</v>
      </c>
      <c r="B321" s="1" t="n">
        <v>8773</v>
      </c>
    </row>
    <row r="322" customFormat="false" ht="15" hidden="false" customHeight="false" outlineLevel="0" collapsed="false">
      <c r="A322" s="24" t="n">
        <v>43418</v>
      </c>
      <c r="B322" s="1" t="n">
        <v>10163</v>
      </c>
    </row>
    <row r="323" customFormat="false" ht="15" hidden="false" customHeight="false" outlineLevel="0" collapsed="false">
      <c r="A323" s="24" t="n">
        <v>43419</v>
      </c>
      <c r="B323" s="1" t="n">
        <v>6616</v>
      </c>
    </row>
    <row r="324" customFormat="false" ht="15" hidden="false" customHeight="false" outlineLevel="0" collapsed="false">
      <c r="A324" s="24" t="n">
        <v>43420</v>
      </c>
      <c r="B324" s="1" t="n">
        <v>8011</v>
      </c>
    </row>
    <row r="325" customFormat="false" ht="15" hidden="false" customHeight="false" outlineLevel="0" collapsed="false">
      <c r="A325" s="24" t="n">
        <v>43421</v>
      </c>
      <c r="B325" s="1" t="n">
        <v>13133</v>
      </c>
    </row>
    <row r="326" customFormat="false" ht="15" hidden="false" customHeight="false" outlineLevel="0" collapsed="false">
      <c r="A326" s="24" t="n">
        <v>43422</v>
      </c>
      <c r="B326" s="1" t="n">
        <v>10911</v>
      </c>
    </row>
    <row r="327" customFormat="false" ht="15" hidden="false" customHeight="false" outlineLevel="0" collapsed="false">
      <c r="A327" s="24" t="n">
        <v>43423</v>
      </c>
      <c r="B327" s="1" t="n">
        <v>9883</v>
      </c>
    </row>
    <row r="328" customFormat="false" ht="15" hidden="false" customHeight="false" outlineLevel="0" collapsed="false">
      <c r="A328" s="24" t="n">
        <v>43424</v>
      </c>
      <c r="B328" s="1" t="n">
        <v>8434</v>
      </c>
    </row>
    <row r="329" customFormat="false" ht="15" hidden="false" customHeight="false" outlineLevel="0" collapsed="false">
      <c r="A329" s="24" t="n">
        <v>43425</v>
      </c>
      <c r="B329" s="1" t="n">
        <v>7093</v>
      </c>
    </row>
    <row r="330" customFormat="false" ht="15" hidden="false" customHeight="false" outlineLevel="0" collapsed="false">
      <c r="A330" s="24" t="n">
        <v>43426</v>
      </c>
      <c r="B330" s="1" t="n">
        <v>8705</v>
      </c>
    </row>
    <row r="331" customFormat="false" ht="15" hidden="false" customHeight="false" outlineLevel="0" collapsed="false">
      <c r="A331" s="24" t="n">
        <v>43427</v>
      </c>
      <c r="B331" s="1" t="n">
        <v>6227</v>
      </c>
    </row>
    <row r="332" customFormat="false" ht="15" hidden="false" customHeight="false" outlineLevel="0" collapsed="false">
      <c r="A332" s="24" t="n">
        <v>43428</v>
      </c>
      <c r="B332" s="1" t="n">
        <v>6617</v>
      </c>
    </row>
    <row r="333" customFormat="false" ht="15" hidden="false" customHeight="false" outlineLevel="0" collapsed="false">
      <c r="A333" s="24" t="n">
        <v>43429</v>
      </c>
      <c r="B333" s="1" t="n">
        <v>6011</v>
      </c>
    </row>
    <row r="334" customFormat="false" ht="15" hidden="false" customHeight="false" outlineLevel="0" collapsed="false">
      <c r="A334" s="24" t="n">
        <v>43430</v>
      </c>
      <c r="B334" s="1" t="n">
        <v>5784</v>
      </c>
    </row>
    <row r="335" customFormat="false" ht="15" hidden="false" customHeight="false" outlineLevel="0" collapsed="false">
      <c r="A335" s="24" t="n">
        <v>43431</v>
      </c>
      <c r="B335" s="1" t="n">
        <v>5221</v>
      </c>
    </row>
    <row r="336" customFormat="false" ht="15" hidden="false" customHeight="false" outlineLevel="0" collapsed="false">
      <c r="A336" s="24" t="n">
        <v>43432</v>
      </c>
      <c r="B336" s="1" t="n">
        <v>5549</v>
      </c>
    </row>
    <row r="337" customFormat="false" ht="15" hidden="false" customHeight="false" outlineLevel="0" collapsed="false">
      <c r="A337" s="24" t="n">
        <v>43433</v>
      </c>
      <c r="B337" s="1" t="n">
        <v>7712</v>
      </c>
    </row>
    <row r="338" customFormat="false" ht="15" hidden="false" customHeight="false" outlineLevel="0" collapsed="false">
      <c r="A338" s="24" t="n">
        <v>43434</v>
      </c>
      <c r="B338" s="1" t="n">
        <v>7427</v>
      </c>
    </row>
    <row r="339" customFormat="false" ht="15" hidden="false" customHeight="false" outlineLevel="0" collapsed="false">
      <c r="A339" s="24" t="n">
        <v>43435</v>
      </c>
      <c r="B339" s="1" t="n">
        <v>6882</v>
      </c>
    </row>
    <row r="340" customFormat="false" ht="15" hidden="false" customHeight="false" outlineLevel="0" collapsed="false">
      <c r="A340" s="24" t="n">
        <v>43436</v>
      </c>
      <c r="B340" s="1" t="n">
        <v>4136</v>
      </c>
    </row>
    <row r="341" customFormat="false" ht="15" hidden="false" customHeight="false" outlineLevel="0" collapsed="false">
      <c r="A341" s="24" t="n">
        <v>43437</v>
      </c>
      <c r="B341" s="1" t="n">
        <v>8260</v>
      </c>
    </row>
    <row r="342" customFormat="false" ht="15" hidden="false" customHeight="false" outlineLevel="0" collapsed="false">
      <c r="A342" s="24" t="n">
        <v>43438</v>
      </c>
      <c r="B342" s="1" t="n">
        <v>7478</v>
      </c>
    </row>
    <row r="343" customFormat="false" ht="15" hidden="false" customHeight="false" outlineLevel="0" collapsed="false">
      <c r="A343" s="24" t="n">
        <v>43439</v>
      </c>
      <c r="B343" s="1" t="n">
        <v>6776</v>
      </c>
    </row>
    <row r="344" customFormat="false" ht="15" hidden="false" customHeight="false" outlineLevel="0" collapsed="false">
      <c r="A344" s="24" t="n">
        <v>43440</v>
      </c>
      <c r="B344" s="1" t="n">
        <v>5399</v>
      </c>
    </row>
    <row r="345" customFormat="false" ht="15" hidden="false" customHeight="false" outlineLevel="0" collapsed="false">
      <c r="A345" s="24" t="n">
        <v>43441</v>
      </c>
      <c r="B345" s="1" t="n">
        <v>6472</v>
      </c>
    </row>
    <row r="346" customFormat="false" ht="15" hidden="false" customHeight="false" outlineLevel="0" collapsed="false">
      <c r="A346" s="24" t="n">
        <v>43442</v>
      </c>
      <c r="B346" s="1" t="n">
        <v>6622</v>
      </c>
    </row>
    <row r="347" customFormat="false" ht="15" hidden="false" customHeight="false" outlineLevel="0" collapsed="false">
      <c r="A347" s="24" t="n">
        <v>43443</v>
      </c>
      <c r="B347" s="1" t="n">
        <v>5397</v>
      </c>
    </row>
    <row r="348" customFormat="false" ht="15" hidden="false" customHeight="false" outlineLevel="0" collapsed="false">
      <c r="A348" s="24" t="n">
        <v>43444</v>
      </c>
      <c r="B348" s="1" t="n">
        <v>7205</v>
      </c>
    </row>
    <row r="349" customFormat="false" ht="15" hidden="false" customHeight="false" outlineLevel="0" collapsed="false">
      <c r="A349" s="24" t="n">
        <v>43445</v>
      </c>
      <c r="B349" s="1" t="n">
        <v>5665</v>
      </c>
    </row>
    <row r="350" customFormat="false" ht="15" hidden="false" customHeight="false" outlineLevel="0" collapsed="false">
      <c r="A350" s="24" t="n">
        <v>43446</v>
      </c>
      <c r="B350" s="1" t="n">
        <v>9708</v>
      </c>
    </row>
    <row r="351" customFormat="false" ht="15" hidden="false" customHeight="false" outlineLevel="0" collapsed="false">
      <c r="A351" s="24" t="n">
        <v>43447</v>
      </c>
      <c r="B351" s="1" t="n">
        <v>6435</v>
      </c>
    </row>
    <row r="352" customFormat="false" ht="15" hidden="false" customHeight="false" outlineLevel="0" collapsed="false">
      <c r="A352" s="24" t="n">
        <v>43448</v>
      </c>
      <c r="B352" s="1" t="n">
        <v>6666</v>
      </c>
    </row>
    <row r="353" customFormat="false" ht="15" hidden="false" customHeight="false" outlineLevel="0" collapsed="false">
      <c r="A353" s="24" t="n">
        <v>43449</v>
      </c>
      <c r="B353" s="1" t="n">
        <v>5768</v>
      </c>
    </row>
    <row r="354" customFormat="false" ht="15" hidden="false" customHeight="false" outlineLevel="0" collapsed="false">
      <c r="A354" s="24" t="n">
        <v>43450</v>
      </c>
      <c r="B354" s="1" t="n">
        <v>9107</v>
      </c>
    </row>
    <row r="355" customFormat="false" ht="15" hidden="false" customHeight="false" outlineLevel="0" collapsed="false">
      <c r="A355" s="24" t="n">
        <v>43451</v>
      </c>
      <c r="B355" s="1" t="n">
        <v>5525</v>
      </c>
    </row>
    <row r="356" customFormat="false" ht="15" hidden="false" customHeight="false" outlineLevel="0" collapsed="false">
      <c r="A356" s="24" t="n">
        <v>43452</v>
      </c>
      <c r="B356" s="1" t="n">
        <v>6277</v>
      </c>
    </row>
    <row r="357" customFormat="false" ht="15" hidden="false" customHeight="false" outlineLevel="0" collapsed="false">
      <c r="A357" s="24" t="n">
        <v>43453</v>
      </c>
      <c r="B357" s="1" t="n">
        <v>4597</v>
      </c>
    </row>
    <row r="358" customFormat="false" ht="15" hidden="false" customHeight="false" outlineLevel="0" collapsed="false">
      <c r="A358" s="24" t="n">
        <v>43454</v>
      </c>
      <c r="B358" s="1" t="n">
        <v>5543</v>
      </c>
    </row>
    <row r="359" customFormat="false" ht="15" hidden="false" customHeight="false" outlineLevel="0" collapsed="false">
      <c r="A359" s="24" t="n">
        <v>43455</v>
      </c>
      <c r="B359" s="1" t="n">
        <v>5202</v>
      </c>
    </row>
    <row r="360" customFormat="false" ht="15" hidden="false" customHeight="false" outlineLevel="0" collapsed="false">
      <c r="A360" s="24" t="n">
        <v>43456</v>
      </c>
      <c r="B360" s="1" t="n">
        <v>4216</v>
      </c>
    </row>
    <row r="361" customFormat="false" ht="15" hidden="false" customHeight="false" outlineLevel="0" collapsed="false">
      <c r="A361" s="24" t="n">
        <v>43457</v>
      </c>
      <c r="B361" s="1" t="n">
        <v>4223</v>
      </c>
    </row>
    <row r="362" customFormat="false" ht="15" hidden="false" customHeight="false" outlineLevel="0" collapsed="false">
      <c r="A362" s="24" t="n">
        <v>43458</v>
      </c>
      <c r="B362" s="1" t="n">
        <v>4962</v>
      </c>
    </row>
    <row r="363" customFormat="false" ht="15" hidden="false" customHeight="false" outlineLevel="0" collapsed="false">
      <c r="A363" s="24" t="n">
        <v>43459</v>
      </c>
      <c r="B363" s="1" t="n">
        <v>5305</v>
      </c>
    </row>
    <row r="364" customFormat="false" ht="15" hidden="false" customHeight="false" outlineLevel="0" collapsed="false">
      <c r="A364" s="24" t="n">
        <v>43460</v>
      </c>
      <c r="B364" s="1" t="n">
        <v>4173</v>
      </c>
    </row>
    <row r="365" customFormat="false" ht="15" hidden="false" customHeight="false" outlineLevel="0" collapsed="false">
      <c r="A365" s="24" t="n">
        <v>43461</v>
      </c>
      <c r="B365" s="1" t="n">
        <v>4063</v>
      </c>
    </row>
    <row r="366" customFormat="false" ht="15" hidden="false" customHeight="false" outlineLevel="0" collapsed="false">
      <c r="A366" s="24" t="n">
        <v>43462</v>
      </c>
      <c r="B366" s="1" t="n">
        <v>4739</v>
      </c>
    </row>
    <row r="367" customFormat="false" ht="15" hidden="false" customHeight="false" outlineLevel="0" collapsed="false">
      <c r="A367" s="24" t="n">
        <v>43463</v>
      </c>
      <c r="B367" s="1" t="n">
        <v>6373</v>
      </c>
    </row>
    <row r="368" customFormat="false" ht="15" hidden="false" customHeight="false" outlineLevel="0" collapsed="false">
      <c r="A368" s="24" t="n">
        <v>43464</v>
      </c>
      <c r="B368" s="1" t="n">
        <v>5352</v>
      </c>
    </row>
    <row r="369" customFormat="false" ht="15" hidden="false" customHeight="false" outlineLevel="0" collapsed="false">
      <c r="A369" s="24" t="n">
        <v>43465</v>
      </c>
      <c r="B369" s="1" t="n">
        <v>5075</v>
      </c>
    </row>
    <row r="371" customFormat="false" ht="15" hidden="false" customHeight="false" outlineLevel="0" collapsed="false">
      <c r="A371" s="26"/>
      <c r="B371" s="26"/>
    </row>
    <row r="372" customFormat="false" ht="15" hidden="false" customHeight="false" outlineLevel="0" collapsed="false">
      <c r="A372" s="26"/>
      <c r="B372" s="26"/>
    </row>
    <row r="379" customFormat="false" ht="15" hidden="false" customHeight="false" outlineLevel="0" collapsed="false">
      <c r="L379" s="27"/>
    </row>
    <row r="380" customFormat="false" ht="15" hidden="false" customHeight="false" outlineLevel="0" collapsed="false">
      <c r="L380" s="27"/>
    </row>
    <row r="381" customFormat="false" ht="15" hidden="false" customHeight="false" outlineLevel="0" collapsed="false">
      <c r="L381" s="27"/>
    </row>
    <row r="382" customFormat="false" ht="15" hidden="false" customHeight="false" outlineLevel="0" collapsed="false">
      <c r="L382" s="27"/>
    </row>
    <row r="383" customFormat="false" ht="15" hidden="false" customHeight="false" outlineLevel="0" collapsed="false">
      <c r="L383" s="27"/>
    </row>
    <row r="384" customFormat="false" ht="15" hidden="false" customHeight="false" outlineLevel="0" collapsed="false">
      <c r="L384" s="27"/>
    </row>
    <row r="385" customFormat="false" ht="15" hidden="false" customHeight="false" outlineLevel="0" collapsed="false">
      <c r="L385" s="27"/>
    </row>
    <row r="386" customFormat="false" ht="15" hidden="false" customHeight="false" outlineLevel="0" collapsed="false">
      <c r="L386" s="27"/>
    </row>
    <row r="387" customFormat="false" ht="15" hidden="false" customHeight="false" outlineLevel="0" collapsed="false">
      <c r="L387" s="27"/>
    </row>
    <row r="388" customFormat="false" ht="15" hidden="false" customHeight="false" outlineLevel="0" collapsed="false">
      <c r="L388" s="27"/>
    </row>
    <row r="389" customFormat="false" ht="15" hidden="false" customHeight="false" outlineLevel="0" collapsed="false">
      <c r="L389" s="27"/>
    </row>
    <row r="390" customFormat="false" ht="15" hidden="false" customHeight="false" outlineLevel="0" collapsed="false">
      <c r="L390" s="27"/>
    </row>
    <row r="391" customFormat="false" ht="15" hidden="false" customHeight="false" outlineLevel="0" collapsed="false">
      <c r="L391" s="27"/>
    </row>
    <row r="392" customFormat="false" ht="15" hidden="false" customHeight="false" outlineLevel="0" collapsed="false">
      <c r="L392" s="27"/>
    </row>
    <row r="393" customFormat="false" ht="15" hidden="false" customHeight="false" outlineLevel="0" collapsed="false">
      <c r="L393" s="27"/>
    </row>
    <row r="394" customFormat="false" ht="15" hidden="false" customHeight="false" outlineLevel="0" collapsed="false">
      <c r="L394" s="27"/>
    </row>
    <row r="395" customFormat="false" ht="15" hidden="false" customHeight="false" outlineLevel="0" collapsed="false">
      <c r="L395" s="27"/>
    </row>
    <row r="396" customFormat="false" ht="15" hidden="false" customHeight="false" outlineLevel="0" collapsed="false">
      <c r="L396" s="27"/>
    </row>
    <row r="397" customFormat="false" ht="15" hidden="false" customHeight="false" outlineLevel="0" collapsed="false">
      <c r="L397" s="27"/>
    </row>
    <row r="398" customFormat="false" ht="15" hidden="false" customHeight="false" outlineLevel="0" collapsed="false">
      <c r="L398" s="27"/>
    </row>
    <row r="399" customFormat="false" ht="15" hidden="false" customHeight="false" outlineLevel="0" collapsed="false">
      <c r="L399" s="27"/>
    </row>
    <row r="400" customFormat="false" ht="15" hidden="false" customHeight="false" outlineLevel="0" collapsed="false">
      <c r="L400" s="27"/>
    </row>
    <row r="401" customFormat="false" ht="15" hidden="false" customHeight="false" outlineLevel="0" collapsed="false">
      <c r="L401" s="27"/>
    </row>
    <row r="402" customFormat="false" ht="15" hidden="false" customHeight="false" outlineLevel="0" collapsed="false">
      <c r="L402" s="27"/>
    </row>
    <row r="403" customFormat="false" ht="15" hidden="false" customHeight="false" outlineLevel="0" collapsed="false">
      <c r="L403" s="27"/>
    </row>
    <row r="404" customFormat="false" ht="15" hidden="false" customHeight="false" outlineLevel="0" collapsed="false">
      <c r="L404" s="27"/>
    </row>
    <row r="405" customFormat="false" ht="15" hidden="false" customHeight="false" outlineLevel="0" collapsed="false">
      <c r="L405" s="27"/>
    </row>
    <row r="406" customFormat="false" ht="15" hidden="false" customHeight="false" outlineLevel="0" collapsed="false">
      <c r="L406" s="27"/>
    </row>
    <row r="407" customFormat="false" ht="15" hidden="false" customHeight="false" outlineLevel="0" collapsed="false">
      <c r="L407" s="27"/>
    </row>
    <row r="408" customFormat="false" ht="15" hidden="false" customHeight="false" outlineLevel="0" collapsed="false">
      <c r="L408" s="27"/>
    </row>
    <row r="409" customFormat="false" ht="15" hidden="false" customHeight="false" outlineLevel="0" collapsed="false">
      <c r="L409" s="27"/>
    </row>
    <row r="410" customFormat="false" ht="15" hidden="false" customHeight="false" outlineLevel="0" collapsed="false">
      <c r="L410" s="27"/>
    </row>
    <row r="411" customFormat="false" ht="15" hidden="false" customHeight="false" outlineLevel="0" collapsed="false">
      <c r="L411" s="27"/>
    </row>
    <row r="412" customFormat="false" ht="15" hidden="false" customHeight="false" outlineLevel="0" collapsed="false">
      <c r="L412" s="27"/>
    </row>
    <row r="413" customFormat="false" ht="15" hidden="false" customHeight="false" outlineLevel="0" collapsed="false">
      <c r="L413" s="27"/>
    </row>
    <row r="414" customFormat="false" ht="15" hidden="false" customHeight="false" outlineLevel="0" collapsed="false">
      <c r="L414" s="27"/>
    </row>
    <row r="415" customFormat="false" ht="15" hidden="false" customHeight="false" outlineLevel="0" collapsed="false">
      <c r="L415" s="27"/>
    </row>
    <row r="416" customFormat="false" ht="15" hidden="false" customHeight="false" outlineLevel="0" collapsed="false">
      <c r="L416" s="27"/>
    </row>
    <row r="417" customFormat="false" ht="15" hidden="false" customHeight="false" outlineLevel="0" collapsed="false">
      <c r="L417" s="27"/>
    </row>
    <row r="418" customFormat="false" ht="15" hidden="false" customHeight="false" outlineLevel="0" collapsed="false">
      <c r="L418" s="27"/>
    </row>
    <row r="419" customFormat="false" ht="15" hidden="false" customHeight="false" outlineLevel="0" collapsed="false">
      <c r="L419" s="27"/>
    </row>
    <row r="420" customFormat="false" ht="15" hidden="false" customHeight="false" outlineLevel="0" collapsed="false">
      <c r="L420" s="27"/>
    </row>
    <row r="421" customFormat="false" ht="15" hidden="false" customHeight="false" outlineLevel="0" collapsed="false">
      <c r="L421" s="27"/>
    </row>
    <row r="422" customFormat="false" ht="15" hidden="false" customHeight="false" outlineLevel="0" collapsed="false">
      <c r="L422" s="27"/>
    </row>
    <row r="423" customFormat="false" ht="15" hidden="false" customHeight="false" outlineLevel="0" collapsed="false">
      <c r="L423" s="27"/>
    </row>
    <row r="424" customFormat="false" ht="15" hidden="false" customHeight="false" outlineLevel="0" collapsed="false">
      <c r="L424" s="27"/>
    </row>
    <row r="425" customFormat="false" ht="15" hidden="false" customHeight="false" outlineLevel="0" collapsed="false">
      <c r="L425" s="27"/>
    </row>
    <row r="426" customFormat="false" ht="15" hidden="false" customHeight="false" outlineLevel="0" collapsed="false">
      <c r="L426" s="27"/>
    </row>
    <row r="427" customFormat="false" ht="15" hidden="false" customHeight="false" outlineLevel="0" collapsed="false">
      <c r="L427" s="27"/>
    </row>
    <row r="428" customFormat="false" ht="15" hidden="false" customHeight="false" outlineLevel="0" collapsed="false">
      <c r="L428" s="27"/>
    </row>
    <row r="429" customFormat="false" ht="15" hidden="false" customHeight="false" outlineLevel="0" collapsed="false">
      <c r="L429" s="27"/>
    </row>
    <row r="430" customFormat="false" ht="15" hidden="false" customHeight="false" outlineLevel="0" collapsed="false">
      <c r="L430" s="27"/>
    </row>
    <row r="431" customFormat="false" ht="15" hidden="false" customHeight="false" outlineLevel="0" collapsed="false">
      <c r="L431" s="27"/>
    </row>
    <row r="432" customFormat="false" ht="15" hidden="false" customHeight="false" outlineLevel="0" collapsed="false">
      <c r="L432" s="27"/>
    </row>
    <row r="433" customFormat="false" ht="15" hidden="false" customHeight="false" outlineLevel="0" collapsed="false">
      <c r="L433" s="27"/>
    </row>
    <row r="434" customFormat="false" ht="15" hidden="false" customHeight="false" outlineLevel="0" collapsed="false">
      <c r="L434" s="27"/>
    </row>
    <row r="435" customFormat="false" ht="15" hidden="false" customHeight="false" outlineLevel="0" collapsed="false">
      <c r="L435" s="27"/>
    </row>
    <row r="436" customFormat="false" ht="15" hidden="false" customHeight="false" outlineLevel="0" collapsed="false">
      <c r="L436" s="27"/>
    </row>
    <row r="437" customFormat="false" ht="15" hidden="false" customHeight="false" outlineLevel="0" collapsed="false">
      <c r="L437" s="27"/>
    </row>
    <row r="438" customFormat="false" ht="15" hidden="false" customHeight="false" outlineLevel="0" collapsed="false">
      <c r="L438" s="27"/>
    </row>
    <row r="439" customFormat="false" ht="15" hidden="false" customHeight="false" outlineLevel="0" collapsed="false">
      <c r="L439" s="27"/>
    </row>
    <row r="440" customFormat="false" ht="15" hidden="false" customHeight="false" outlineLevel="0" collapsed="false">
      <c r="L440" s="27"/>
    </row>
    <row r="441" customFormat="false" ht="15" hidden="false" customHeight="false" outlineLevel="0" collapsed="false">
      <c r="L441" s="27"/>
    </row>
    <row r="442" customFormat="false" ht="15" hidden="false" customHeight="false" outlineLevel="0" collapsed="false">
      <c r="L442" s="27"/>
    </row>
    <row r="443" customFormat="false" ht="15" hidden="false" customHeight="false" outlineLevel="0" collapsed="false">
      <c r="L443" s="27"/>
    </row>
    <row r="444" customFormat="false" ht="15" hidden="false" customHeight="false" outlineLevel="0" collapsed="false">
      <c r="L444" s="27"/>
    </row>
    <row r="445" customFormat="false" ht="15" hidden="false" customHeight="false" outlineLevel="0" collapsed="false">
      <c r="L445" s="27"/>
    </row>
    <row r="446" customFormat="false" ht="15" hidden="false" customHeight="false" outlineLevel="0" collapsed="false">
      <c r="L446" s="27"/>
    </row>
    <row r="447" customFormat="false" ht="15" hidden="false" customHeight="false" outlineLevel="0" collapsed="false">
      <c r="L447" s="27"/>
    </row>
    <row r="448" customFormat="false" ht="15" hidden="false" customHeight="false" outlineLevel="0" collapsed="false">
      <c r="L448" s="27"/>
    </row>
    <row r="449" customFormat="false" ht="15" hidden="false" customHeight="false" outlineLevel="0" collapsed="false">
      <c r="L449" s="27"/>
    </row>
    <row r="450" customFormat="false" ht="15" hidden="false" customHeight="false" outlineLevel="0" collapsed="false">
      <c r="L450" s="27"/>
    </row>
    <row r="451" customFormat="false" ht="15" hidden="false" customHeight="false" outlineLevel="0" collapsed="false">
      <c r="L451" s="27"/>
    </row>
    <row r="452" customFormat="false" ht="15" hidden="false" customHeight="false" outlineLevel="0" collapsed="false">
      <c r="L452" s="27"/>
    </row>
    <row r="453" customFormat="false" ht="15" hidden="false" customHeight="false" outlineLevel="0" collapsed="false">
      <c r="L453" s="27"/>
    </row>
    <row r="454" customFormat="false" ht="15" hidden="false" customHeight="false" outlineLevel="0" collapsed="false">
      <c r="L454" s="27"/>
    </row>
    <row r="455" customFormat="false" ht="15" hidden="false" customHeight="false" outlineLevel="0" collapsed="false">
      <c r="L455" s="27"/>
    </row>
    <row r="456" customFormat="false" ht="15" hidden="false" customHeight="false" outlineLevel="0" collapsed="false">
      <c r="L456" s="27"/>
    </row>
    <row r="457" customFormat="false" ht="15" hidden="false" customHeight="false" outlineLevel="0" collapsed="false">
      <c r="L457" s="27"/>
    </row>
    <row r="458" customFormat="false" ht="15" hidden="false" customHeight="false" outlineLevel="0" collapsed="false">
      <c r="L458" s="27"/>
    </row>
    <row r="459" customFormat="false" ht="15" hidden="false" customHeight="false" outlineLevel="0" collapsed="false">
      <c r="L459" s="27"/>
    </row>
    <row r="460" customFormat="false" ht="15" hidden="false" customHeight="false" outlineLevel="0" collapsed="false">
      <c r="L460" s="27"/>
    </row>
    <row r="461" customFormat="false" ht="15" hidden="false" customHeight="false" outlineLevel="0" collapsed="false">
      <c r="L461" s="27"/>
    </row>
    <row r="462" customFormat="false" ht="15" hidden="false" customHeight="false" outlineLevel="0" collapsed="false">
      <c r="L462" s="27"/>
    </row>
    <row r="463" customFormat="false" ht="15" hidden="false" customHeight="false" outlineLevel="0" collapsed="false">
      <c r="L463" s="27"/>
    </row>
    <row r="464" customFormat="false" ht="15" hidden="false" customHeight="false" outlineLevel="0" collapsed="false">
      <c r="L464" s="27"/>
    </row>
    <row r="465" customFormat="false" ht="15" hidden="false" customHeight="false" outlineLevel="0" collapsed="false">
      <c r="L465" s="27"/>
    </row>
    <row r="466" customFormat="false" ht="15" hidden="false" customHeight="false" outlineLevel="0" collapsed="false">
      <c r="L466" s="27"/>
    </row>
    <row r="467" customFormat="false" ht="15" hidden="false" customHeight="false" outlineLevel="0" collapsed="false">
      <c r="L467" s="27"/>
    </row>
    <row r="468" customFormat="false" ht="15" hidden="false" customHeight="false" outlineLevel="0" collapsed="false">
      <c r="L468" s="27"/>
    </row>
    <row r="469" customFormat="false" ht="15" hidden="false" customHeight="false" outlineLevel="0" collapsed="false">
      <c r="L469" s="27"/>
    </row>
    <row r="470" customFormat="false" ht="15" hidden="false" customHeight="false" outlineLevel="0" collapsed="false">
      <c r="L470" s="27"/>
    </row>
    <row r="471" customFormat="false" ht="15" hidden="false" customHeight="false" outlineLevel="0" collapsed="false">
      <c r="L471" s="27"/>
    </row>
    <row r="472" customFormat="false" ht="15" hidden="false" customHeight="false" outlineLevel="0" collapsed="false">
      <c r="L472" s="27"/>
    </row>
    <row r="473" customFormat="false" ht="15" hidden="false" customHeight="false" outlineLevel="0" collapsed="false">
      <c r="L473" s="27"/>
    </row>
    <row r="474" customFormat="false" ht="15" hidden="false" customHeight="false" outlineLevel="0" collapsed="false">
      <c r="L474" s="27"/>
    </row>
    <row r="475" customFormat="false" ht="15" hidden="false" customHeight="false" outlineLevel="0" collapsed="false">
      <c r="L475" s="27"/>
    </row>
    <row r="476" customFormat="false" ht="15" hidden="false" customHeight="false" outlineLevel="0" collapsed="false">
      <c r="L476" s="27"/>
    </row>
    <row r="477" customFormat="false" ht="15" hidden="false" customHeight="false" outlineLevel="0" collapsed="false">
      <c r="L477" s="27"/>
    </row>
    <row r="478" customFormat="false" ht="15" hidden="false" customHeight="false" outlineLevel="0" collapsed="false">
      <c r="L478" s="27"/>
    </row>
    <row r="479" customFormat="false" ht="15" hidden="false" customHeight="false" outlineLevel="0" collapsed="false">
      <c r="L479" s="27"/>
    </row>
    <row r="480" customFormat="false" ht="15" hidden="false" customHeight="false" outlineLevel="0" collapsed="false">
      <c r="L480" s="27"/>
    </row>
    <row r="481" customFormat="false" ht="15" hidden="false" customHeight="false" outlineLevel="0" collapsed="false">
      <c r="L481" s="27"/>
    </row>
    <row r="482" customFormat="false" ht="15" hidden="false" customHeight="false" outlineLevel="0" collapsed="false">
      <c r="L482" s="27"/>
    </row>
    <row r="483" customFormat="false" ht="15" hidden="false" customHeight="false" outlineLevel="0" collapsed="false">
      <c r="L483" s="27"/>
    </row>
    <row r="484" customFormat="false" ht="15" hidden="false" customHeight="false" outlineLevel="0" collapsed="false">
      <c r="L484" s="27"/>
    </row>
    <row r="485" customFormat="false" ht="15" hidden="false" customHeight="false" outlineLevel="0" collapsed="false">
      <c r="L485" s="27"/>
    </row>
    <row r="486" customFormat="false" ht="15" hidden="false" customHeight="false" outlineLevel="0" collapsed="false">
      <c r="L486" s="27"/>
    </row>
    <row r="487" customFormat="false" ht="15" hidden="false" customHeight="false" outlineLevel="0" collapsed="false">
      <c r="L487" s="27"/>
    </row>
    <row r="488" customFormat="false" ht="15" hidden="false" customHeight="false" outlineLevel="0" collapsed="false">
      <c r="L488" s="27"/>
    </row>
    <row r="489" customFormat="false" ht="15" hidden="false" customHeight="false" outlineLevel="0" collapsed="false">
      <c r="L489" s="27"/>
    </row>
    <row r="490" customFormat="false" ht="15" hidden="false" customHeight="false" outlineLevel="0" collapsed="false">
      <c r="L490" s="27"/>
    </row>
    <row r="491" customFormat="false" ht="15" hidden="false" customHeight="false" outlineLevel="0" collapsed="false">
      <c r="L491" s="27"/>
    </row>
    <row r="492" customFormat="false" ht="15" hidden="false" customHeight="false" outlineLevel="0" collapsed="false">
      <c r="L492" s="27"/>
    </row>
    <row r="493" customFormat="false" ht="15" hidden="false" customHeight="false" outlineLevel="0" collapsed="false">
      <c r="L493" s="27"/>
    </row>
    <row r="494" customFormat="false" ht="15" hidden="false" customHeight="false" outlineLevel="0" collapsed="false">
      <c r="L494" s="27"/>
    </row>
    <row r="495" customFormat="false" ht="15" hidden="false" customHeight="false" outlineLevel="0" collapsed="false">
      <c r="L495" s="27"/>
    </row>
    <row r="496" customFormat="false" ht="15" hidden="false" customHeight="false" outlineLevel="0" collapsed="false">
      <c r="L496" s="27"/>
    </row>
    <row r="497" customFormat="false" ht="15" hidden="false" customHeight="false" outlineLevel="0" collapsed="false">
      <c r="L497" s="27"/>
    </row>
    <row r="498" customFormat="false" ht="15" hidden="false" customHeight="false" outlineLevel="0" collapsed="false">
      <c r="L498" s="27"/>
    </row>
    <row r="499" customFormat="false" ht="15" hidden="false" customHeight="false" outlineLevel="0" collapsed="false">
      <c r="L499" s="27"/>
    </row>
    <row r="500" customFormat="false" ht="15" hidden="false" customHeight="false" outlineLevel="0" collapsed="false">
      <c r="L500" s="27"/>
    </row>
    <row r="501" customFormat="false" ht="15" hidden="false" customHeight="false" outlineLevel="0" collapsed="false">
      <c r="L501" s="27"/>
    </row>
    <row r="502" customFormat="false" ht="15" hidden="false" customHeight="false" outlineLevel="0" collapsed="false">
      <c r="L502" s="27"/>
    </row>
    <row r="503" customFormat="false" ht="15" hidden="false" customHeight="false" outlineLevel="0" collapsed="false">
      <c r="L503" s="27"/>
    </row>
    <row r="504" customFormat="false" ht="15" hidden="false" customHeight="false" outlineLevel="0" collapsed="false">
      <c r="L504" s="27"/>
    </row>
    <row r="505" customFormat="false" ht="15" hidden="false" customHeight="false" outlineLevel="0" collapsed="false">
      <c r="L505" s="27"/>
    </row>
    <row r="506" customFormat="false" ht="15" hidden="false" customHeight="false" outlineLevel="0" collapsed="false">
      <c r="L506" s="27"/>
    </row>
    <row r="507" customFormat="false" ht="15" hidden="false" customHeight="false" outlineLevel="0" collapsed="false">
      <c r="L507" s="27"/>
    </row>
    <row r="508" customFormat="false" ht="15" hidden="false" customHeight="false" outlineLevel="0" collapsed="false">
      <c r="L508" s="27"/>
    </row>
    <row r="509" customFormat="false" ht="15" hidden="false" customHeight="false" outlineLevel="0" collapsed="false">
      <c r="L509" s="27"/>
    </row>
    <row r="510" customFormat="false" ht="15" hidden="false" customHeight="false" outlineLevel="0" collapsed="false">
      <c r="L510" s="27"/>
    </row>
    <row r="511" customFormat="false" ht="15" hidden="false" customHeight="false" outlineLevel="0" collapsed="false">
      <c r="L511" s="27"/>
    </row>
    <row r="512" customFormat="false" ht="15" hidden="false" customHeight="false" outlineLevel="0" collapsed="false">
      <c r="L512" s="27"/>
    </row>
    <row r="513" customFormat="false" ht="15" hidden="false" customHeight="false" outlineLevel="0" collapsed="false">
      <c r="L513" s="27"/>
    </row>
    <row r="514" customFormat="false" ht="15" hidden="false" customHeight="false" outlineLevel="0" collapsed="false">
      <c r="L514" s="27"/>
    </row>
    <row r="515" customFormat="false" ht="15" hidden="false" customHeight="false" outlineLevel="0" collapsed="false">
      <c r="L515" s="27"/>
    </row>
    <row r="516" customFormat="false" ht="15" hidden="false" customHeight="false" outlineLevel="0" collapsed="false">
      <c r="L516" s="27"/>
    </row>
    <row r="517" customFormat="false" ht="15" hidden="false" customHeight="false" outlineLevel="0" collapsed="false">
      <c r="L517" s="27"/>
    </row>
    <row r="518" customFormat="false" ht="15" hidden="false" customHeight="false" outlineLevel="0" collapsed="false">
      <c r="L518" s="27"/>
    </row>
    <row r="519" customFormat="false" ht="15" hidden="false" customHeight="false" outlineLevel="0" collapsed="false">
      <c r="L519" s="27"/>
    </row>
    <row r="520" customFormat="false" ht="15" hidden="false" customHeight="false" outlineLevel="0" collapsed="false">
      <c r="L520" s="27"/>
    </row>
    <row r="521" customFormat="false" ht="15" hidden="false" customHeight="false" outlineLevel="0" collapsed="false">
      <c r="L521" s="27"/>
    </row>
    <row r="522" customFormat="false" ht="15" hidden="false" customHeight="false" outlineLevel="0" collapsed="false">
      <c r="L522" s="27"/>
    </row>
    <row r="523" customFormat="false" ht="15" hidden="false" customHeight="false" outlineLevel="0" collapsed="false">
      <c r="L523" s="27"/>
    </row>
    <row r="524" customFormat="false" ht="15" hidden="false" customHeight="false" outlineLevel="0" collapsed="false">
      <c r="L524" s="27"/>
    </row>
    <row r="525" customFormat="false" ht="15" hidden="false" customHeight="false" outlineLevel="0" collapsed="false">
      <c r="L525" s="27"/>
    </row>
    <row r="526" customFormat="false" ht="15" hidden="false" customHeight="false" outlineLevel="0" collapsed="false">
      <c r="L526" s="27"/>
    </row>
    <row r="527" customFormat="false" ht="15" hidden="false" customHeight="false" outlineLevel="0" collapsed="false">
      <c r="L527" s="27"/>
    </row>
    <row r="528" customFormat="false" ht="15" hidden="false" customHeight="false" outlineLevel="0" collapsed="false">
      <c r="L528" s="27"/>
    </row>
    <row r="529" customFormat="false" ht="15" hidden="false" customHeight="false" outlineLevel="0" collapsed="false">
      <c r="L529" s="27"/>
    </row>
    <row r="530" customFormat="false" ht="15" hidden="false" customHeight="false" outlineLevel="0" collapsed="false">
      <c r="L530" s="27"/>
    </row>
    <row r="531" customFormat="false" ht="15" hidden="false" customHeight="false" outlineLevel="0" collapsed="false">
      <c r="L531" s="27"/>
    </row>
    <row r="532" customFormat="false" ht="15" hidden="false" customHeight="false" outlineLevel="0" collapsed="false">
      <c r="L532" s="27"/>
    </row>
    <row r="533" customFormat="false" ht="15" hidden="false" customHeight="false" outlineLevel="0" collapsed="false">
      <c r="L533" s="27"/>
    </row>
    <row r="534" customFormat="false" ht="15" hidden="false" customHeight="false" outlineLevel="0" collapsed="false">
      <c r="L534" s="27"/>
    </row>
    <row r="535" customFormat="false" ht="15" hidden="false" customHeight="false" outlineLevel="0" collapsed="false">
      <c r="L535" s="27"/>
    </row>
    <row r="536" customFormat="false" ht="15" hidden="false" customHeight="false" outlineLevel="0" collapsed="false">
      <c r="L536" s="27"/>
    </row>
    <row r="537" customFormat="false" ht="15" hidden="false" customHeight="false" outlineLevel="0" collapsed="false">
      <c r="L537" s="27"/>
    </row>
    <row r="538" customFormat="false" ht="15" hidden="false" customHeight="false" outlineLevel="0" collapsed="false">
      <c r="L538" s="27"/>
    </row>
    <row r="539" customFormat="false" ht="15" hidden="false" customHeight="false" outlineLevel="0" collapsed="false">
      <c r="L539" s="27"/>
    </row>
    <row r="540" customFormat="false" ht="15" hidden="false" customHeight="false" outlineLevel="0" collapsed="false">
      <c r="L540" s="27"/>
    </row>
    <row r="541" customFormat="false" ht="15" hidden="false" customHeight="false" outlineLevel="0" collapsed="false">
      <c r="L541" s="27"/>
    </row>
    <row r="542" customFormat="false" ht="15" hidden="false" customHeight="false" outlineLevel="0" collapsed="false">
      <c r="L542" s="27"/>
    </row>
    <row r="543" customFormat="false" ht="15" hidden="false" customHeight="false" outlineLevel="0" collapsed="false">
      <c r="L543" s="27"/>
    </row>
    <row r="544" customFormat="false" ht="15" hidden="false" customHeight="false" outlineLevel="0" collapsed="false">
      <c r="L544" s="27"/>
    </row>
    <row r="545" customFormat="false" ht="15" hidden="false" customHeight="false" outlineLevel="0" collapsed="false">
      <c r="L545" s="27"/>
    </row>
    <row r="546" customFormat="false" ht="15" hidden="false" customHeight="false" outlineLevel="0" collapsed="false">
      <c r="L546" s="27"/>
    </row>
    <row r="547" customFormat="false" ht="15" hidden="false" customHeight="false" outlineLevel="0" collapsed="false">
      <c r="L547" s="27"/>
    </row>
    <row r="548" customFormat="false" ht="15" hidden="false" customHeight="false" outlineLevel="0" collapsed="false">
      <c r="L548" s="27"/>
    </row>
    <row r="549" customFormat="false" ht="15" hidden="false" customHeight="false" outlineLevel="0" collapsed="false">
      <c r="L549" s="27"/>
    </row>
    <row r="550" customFormat="false" ht="15" hidden="false" customHeight="false" outlineLevel="0" collapsed="false">
      <c r="L550" s="27"/>
    </row>
    <row r="551" customFormat="false" ht="15" hidden="false" customHeight="false" outlineLevel="0" collapsed="false">
      <c r="L551" s="27"/>
    </row>
    <row r="552" customFormat="false" ht="15" hidden="false" customHeight="false" outlineLevel="0" collapsed="false">
      <c r="L552" s="27"/>
    </row>
    <row r="553" customFormat="false" ht="15" hidden="false" customHeight="false" outlineLevel="0" collapsed="false">
      <c r="L553" s="27"/>
    </row>
    <row r="554" customFormat="false" ht="15" hidden="false" customHeight="false" outlineLevel="0" collapsed="false">
      <c r="L554" s="27"/>
    </row>
    <row r="555" customFormat="false" ht="15" hidden="false" customHeight="false" outlineLevel="0" collapsed="false">
      <c r="L555" s="27"/>
    </row>
    <row r="556" customFormat="false" ht="15" hidden="false" customHeight="false" outlineLevel="0" collapsed="false">
      <c r="L556" s="27"/>
    </row>
    <row r="557" customFormat="false" ht="15" hidden="false" customHeight="false" outlineLevel="0" collapsed="false">
      <c r="L557" s="27"/>
    </row>
    <row r="558" customFormat="false" ht="15" hidden="false" customHeight="false" outlineLevel="0" collapsed="false">
      <c r="L558" s="27"/>
    </row>
    <row r="559" customFormat="false" ht="15" hidden="false" customHeight="false" outlineLevel="0" collapsed="false">
      <c r="L559" s="27"/>
    </row>
    <row r="560" customFormat="false" ht="15" hidden="false" customHeight="false" outlineLevel="0" collapsed="false">
      <c r="L560" s="27"/>
    </row>
    <row r="561" customFormat="false" ht="15" hidden="false" customHeight="false" outlineLevel="0" collapsed="false">
      <c r="L561" s="27"/>
    </row>
    <row r="562" customFormat="false" ht="15" hidden="false" customHeight="false" outlineLevel="0" collapsed="false">
      <c r="L562" s="27"/>
    </row>
    <row r="563" customFormat="false" ht="15" hidden="false" customHeight="false" outlineLevel="0" collapsed="false">
      <c r="L563" s="27"/>
    </row>
    <row r="564" customFormat="false" ht="15" hidden="false" customHeight="false" outlineLevel="0" collapsed="false">
      <c r="L564" s="27"/>
    </row>
    <row r="565" customFormat="false" ht="15" hidden="false" customHeight="false" outlineLevel="0" collapsed="false">
      <c r="L565" s="27"/>
    </row>
    <row r="566" customFormat="false" ht="15" hidden="false" customHeight="false" outlineLevel="0" collapsed="false">
      <c r="L566" s="27"/>
    </row>
    <row r="567" customFormat="false" ht="15" hidden="false" customHeight="false" outlineLevel="0" collapsed="false">
      <c r="L567" s="27"/>
    </row>
    <row r="568" customFormat="false" ht="15" hidden="false" customHeight="false" outlineLevel="0" collapsed="false">
      <c r="L568" s="27"/>
    </row>
    <row r="569" customFormat="false" ht="15" hidden="false" customHeight="false" outlineLevel="0" collapsed="false">
      <c r="L569" s="27"/>
    </row>
    <row r="570" customFormat="false" ht="15" hidden="false" customHeight="false" outlineLevel="0" collapsed="false">
      <c r="L570" s="27"/>
    </row>
    <row r="571" customFormat="false" ht="15" hidden="false" customHeight="false" outlineLevel="0" collapsed="false">
      <c r="L571" s="27"/>
    </row>
    <row r="572" customFormat="false" ht="15" hidden="false" customHeight="false" outlineLevel="0" collapsed="false">
      <c r="L572" s="27"/>
    </row>
    <row r="573" customFormat="false" ht="15" hidden="false" customHeight="false" outlineLevel="0" collapsed="false">
      <c r="L573" s="27"/>
    </row>
    <row r="574" customFormat="false" ht="15" hidden="false" customHeight="false" outlineLevel="0" collapsed="false">
      <c r="L574" s="27"/>
    </row>
    <row r="575" customFormat="false" ht="15" hidden="false" customHeight="false" outlineLevel="0" collapsed="false">
      <c r="L575" s="27"/>
    </row>
    <row r="576" customFormat="false" ht="15" hidden="false" customHeight="false" outlineLevel="0" collapsed="false">
      <c r="L576" s="27"/>
    </row>
    <row r="577" customFormat="false" ht="15" hidden="false" customHeight="false" outlineLevel="0" collapsed="false">
      <c r="L577" s="27"/>
    </row>
    <row r="578" customFormat="false" ht="15" hidden="false" customHeight="false" outlineLevel="0" collapsed="false">
      <c r="L578" s="27"/>
    </row>
    <row r="579" customFormat="false" ht="15" hidden="false" customHeight="false" outlineLevel="0" collapsed="false">
      <c r="L579" s="27"/>
    </row>
    <row r="580" customFormat="false" ht="15" hidden="false" customHeight="false" outlineLevel="0" collapsed="false">
      <c r="L580" s="27"/>
    </row>
    <row r="581" customFormat="false" ht="15" hidden="false" customHeight="false" outlineLevel="0" collapsed="false">
      <c r="L581" s="27"/>
    </row>
    <row r="582" customFormat="false" ht="15" hidden="false" customHeight="false" outlineLevel="0" collapsed="false">
      <c r="L582" s="27"/>
    </row>
    <row r="583" customFormat="false" ht="15" hidden="false" customHeight="false" outlineLevel="0" collapsed="false">
      <c r="L583" s="27"/>
    </row>
    <row r="584" customFormat="false" ht="15" hidden="false" customHeight="false" outlineLevel="0" collapsed="false">
      <c r="L584" s="27"/>
    </row>
    <row r="585" customFormat="false" ht="15" hidden="false" customHeight="false" outlineLevel="0" collapsed="false">
      <c r="L585" s="27"/>
    </row>
    <row r="586" customFormat="false" ht="15" hidden="false" customHeight="false" outlineLevel="0" collapsed="false">
      <c r="L586" s="27"/>
    </row>
    <row r="587" customFormat="false" ht="15" hidden="false" customHeight="false" outlineLevel="0" collapsed="false">
      <c r="L587" s="27"/>
    </row>
    <row r="588" customFormat="false" ht="15" hidden="false" customHeight="false" outlineLevel="0" collapsed="false">
      <c r="L588" s="27"/>
    </row>
    <row r="589" customFormat="false" ht="15" hidden="false" customHeight="false" outlineLevel="0" collapsed="false">
      <c r="L589" s="27"/>
    </row>
    <row r="590" customFormat="false" ht="15" hidden="false" customHeight="false" outlineLevel="0" collapsed="false">
      <c r="L590" s="27"/>
    </row>
    <row r="591" customFormat="false" ht="15" hidden="false" customHeight="false" outlineLevel="0" collapsed="false">
      <c r="L591" s="27"/>
    </row>
    <row r="592" customFormat="false" ht="15" hidden="false" customHeight="false" outlineLevel="0" collapsed="false">
      <c r="L592" s="27"/>
    </row>
    <row r="593" customFormat="false" ht="15" hidden="false" customHeight="false" outlineLevel="0" collapsed="false">
      <c r="L593" s="27"/>
    </row>
    <row r="594" customFormat="false" ht="15" hidden="false" customHeight="false" outlineLevel="0" collapsed="false">
      <c r="L594" s="27"/>
    </row>
    <row r="595" customFormat="false" ht="15" hidden="false" customHeight="false" outlineLevel="0" collapsed="false">
      <c r="L595" s="27"/>
    </row>
    <row r="596" customFormat="false" ht="15" hidden="false" customHeight="false" outlineLevel="0" collapsed="false">
      <c r="L596" s="27"/>
    </row>
    <row r="597" customFormat="false" ht="15" hidden="false" customHeight="false" outlineLevel="0" collapsed="false">
      <c r="L597" s="27"/>
    </row>
    <row r="598" customFormat="false" ht="15" hidden="false" customHeight="false" outlineLevel="0" collapsed="false">
      <c r="L598" s="27"/>
    </row>
    <row r="599" customFormat="false" ht="15" hidden="false" customHeight="false" outlineLevel="0" collapsed="false">
      <c r="L599" s="27"/>
    </row>
    <row r="600" customFormat="false" ht="15" hidden="false" customHeight="false" outlineLevel="0" collapsed="false">
      <c r="L600" s="27"/>
    </row>
    <row r="601" customFormat="false" ht="15" hidden="false" customHeight="false" outlineLevel="0" collapsed="false">
      <c r="L601" s="27"/>
    </row>
    <row r="602" customFormat="false" ht="15" hidden="false" customHeight="false" outlineLevel="0" collapsed="false">
      <c r="L602" s="27"/>
    </row>
    <row r="603" customFormat="false" ht="15" hidden="false" customHeight="false" outlineLevel="0" collapsed="false">
      <c r="L603" s="27"/>
    </row>
    <row r="604" customFormat="false" ht="15" hidden="false" customHeight="false" outlineLevel="0" collapsed="false">
      <c r="L604" s="27"/>
    </row>
    <row r="605" customFormat="false" ht="15" hidden="false" customHeight="false" outlineLevel="0" collapsed="false">
      <c r="L605" s="27"/>
    </row>
    <row r="606" customFormat="false" ht="15" hidden="false" customHeight="false" outlineLevel="0" collapsed="false">
      <c r="L606" s="27"/>
    </row>
    <row r="607" customFormat="false" ht="15" hidden="false" customHeight="false" outlineLevel="0" collapsed="false">
      <c r="L607" s="27"/>
    </row>
    <row r="608" customFormat="false" ht="15" hidden="false" customHeight="false" outlineLevel="0" collapsed="false">
      <c r="L608" s="27"/>
    </row>
    <row r="609" customFormat="false" ht="15" hidden="false" customHeight="false" outlineLevel="0" collapsed="false">
      <c r="L609" s="27"/>
    </row>
    <row r="610" customFormat="false" ht="15" hidden="false" customHeight="false" outlineLevel="0" collapsed="false">
      <c r="L610" s="27"/>
    </row>
    <row r="611" customFormat="false" ht="15" hidden="false" customHeight="false" outlineLevel="0" collapsed="false">
      <c r="L611" s="27"/>
    </row>
    <row r="612" customFormat="false" ht="15" hidden="false" customHeight="false" outlineLevel="0" collapsed="false">
      <c r="L612" s="27"/>
    </row>
    <row r="613" customFormat="false" ht="15" hidden="false" customHeight="false" outlineLevel="0" collapsed="false">
      <c r="L613" s="27"/>
    </row>
    <row r="614" customFormat="false" ht="15" hidden="false" customHeight="false" outlineLevel="0" collapsed="false">
      <c r="L614" s="27"/>
    </row>
    <row r="615" customFormat="false" ht="15" hidden="false" customHeight="false" outlineLevel="0" collapsed="false">
      <c r="L615" s="27"/>
    </row>
    <row r="616" customFormat="false" ht="15" hidden="false" customHeight="false" outlineLevel="0" collapsed="false">
      <c r="L616" s="27"/>
    </row>
    <row r="617" customFormat="false" ht="15" hidden="false" customHeight="false" outlineLevel="0" collapsed="false">
      <c r="L617" s="27"/>
    </row>
    <row r="618" customFormat="false" ht="15" hidden="false" customHeight="false" outlineLevel="0" collapsed="false">
      <c r="L618" s="27"/>
    </row>
    <row r="619" customFormat="false" ht="15" hidden="false" customHeight="false" outlineLevel="0" collapsed="false">
      <c r="L619" s="27"/>
    </row>
    <row r="620" customFormat="false" ht="15" hidden="false" customHeight="false" outlineLevel="0" collapsed="false">
      <c r="L620" s="27"/>
    </row>
    <row r="621" customFormat="false" ht="15" hidden="false" customHeight="false" outlineLevel="0" collapsed="false">
      <c r="L621" s="27"/>
    </row>
    <row r="622" customFormat="false" ht="15" hidden="false" customHeight="false" outlineLevel="0" collapsed="false">
      <c r="L622" s="27"/>
    </row>
    <row r="623" customFormat="false" ht="15" hidden="false" customHeight="false" outlineLevel="0" collapsed="false">
      <c r="L623" s="27"/>
    </row>
    <row r="624" customFormat="false" ht="15" hidden="false" customHeight="false" outlineLevel="0" collapsed="false">
      <c r="L624" s="27"/>
    </row>
    <row r="625" customFormat="false" ht="15" hidden="false" customHeight="false" outlineLevel="0" collapsed="false">
      <c r="L625" s="27"/>
    </row>
    <row r="626" customFormat="false" ht="15" hidden="false" customHeight="false" outlineLevel="0" collapsed="false">
      <c r="L626" s="27"/>
    </row>
    <row r="627" customFormat="false" ht="15" hidden="false" customHeight="false" outlineLevel="0" collapsed="false">
      <c r="L627" s="27"/>
    </row>
    <row r="628" customFormat="false" ht="15" hidden="false" customHeight="false" outlineLevel="0" collapsed="false">
      <c r="L628" s="27"/>
    </row>
    <row r="629" customFormat="false" ht="15" hidden="false" customHeight="false" outlineLevel="0" collapsed="false">
      <c r="L629" s="27"/>
    </row>
    <row r="630" customFormat="false" ht="15" hidden="false" customHeight="false" outlineLevel="0" collapsed="false">
      <c r="L630" s="27"/>
    </row>
    <row r="631" customFormat="false" ht="15" hidden="false" customHeight="false" outlineLevel="0" collapsed="false">
      <c r="L631" s="27"/>
    </row>
    <row r="632" customFormat="false" ht="15" hidden="false" customHeight="false" outlineLevel="0" collapsed="false">
      <c r="L632" s="27"/>
    </row>
    <row r="633" customFormat="false" ht="15" hidden="false" customHeight="false" outlineLevel="0" collapsed="false">
      <c r="L633" s="27"/>
    </row>
    <row r="634" customFormat="false" ht="15" hidden="false" customHeight="false" outlineLevel="0" collapsed="false">
      <c r="L634" s="27"/>
    </row>
    <row r="635" customFormat="false" ht="15" hidden="false" customHeight="false" outlineLevel="0" collapsed="false">
      <c r="L635" s="27"/>
    </row>
    <row r="636" customFormat="false" ht="15" hidden="false" customHeight="false" outlineLevel="0" collapsed="false">
      <c r="L636" s="27"/>
    </row>
    <row r="637" customFormat="false" ht="15" hidden="false" customHeight="false" outlineLevel="0" collapsed="false">
      <c r="L637" s="27"/>
    </row>
    <row r="638" customFormat="false" ht="15" hidden="false" customHeight="false" outlineLevel="0" collapsed="false">
      <c r="L638" s="27"/>
    </row>
    <row r="639" customFormat="false" ht="15" hidden="false" customHeight="false" outlineLevel="0" collapsed="false">
      <c r="L639" s="27"/>
    </row>
    <row r="640" customFormat="false" ht="15" hidden="false" customHeight="false" outlineLevel="0" collapsed="false">
      <c r="L640" s="27"/>
    </row>
    <row r="641" customFormat="false" ht="15" hidden="false" customHeight="false" outlineLevel="0" collapsed="false">
      <c r="L641" s="27"/>
    </row>
    <row r="642" customFormat="false" ht="15" hidden="false" customHeight="false" outlineLevel="0" collapsed="false">
      <c r="L642" s="27"/>
    </row>
    <row r="643" customFormat="false" ht="15" hidden="false" customHeight="false" outlineLevel="0" collapsed="false">
      <c r="L643" s="27"/>
    </row>
    <row r="644" customFormat="false" ht="15" hidden="false" customHeight="false" outlineLevel="0" collapsed="false">
      <c r="L644" s="27"/>
    </row>
    <row r="645" customFormat="false" ht="15" hidden="false" customHeight="false" outlineLevel="0" collapsed="false">
      <c r="L645" s="27"/>
    </row>
    <row r="646" customFormat="false" ht="15" hidden="false" customHeight="false" outlineLevel="0" collapsed="false">
      <c r="L646" s="27"/>
    </row>
    <row r="647" customFormat="false" ht="15" hidden="false" customHeight="false" outlineLevel="0" collapsed="false">
      <c r="L647" s="27"/>
    </row>
    <row r="648" customFormat="false" ht="15" hidden="false" customHeight="false" outlineLevel="0" collapsed="false">
      <c r="L648" s="27"/>
    </row>
    <row r="649" customFormat="false" ht="15" hidden="false" customHeight="false" outlineLevel="0" collapsed="false">
      <c r="L649" s="27"/>
    </row>
    <row r="650" customFormat="false" ht="15" hidden="false" customHeight="false" outlineLevel="0" collapsed="false">
      <c r="L650" s="27"/>
    </row>
    <row r="651" customFormat="false" ht="15" hidden="false" customHeight="false" outlineLevel="0" collapsed="false">
      <c r="L651" s="27"/>
    </row>
    <row r="652" customFormat="false" ht="15" hidden="false" customHeight="false" outlineLevel="0" collapsed="false">
      <c r="L652" s="27"/>
    </row>
    <row r="653" customFormat="false" ht="15" hidden="false" customHeight="false" outlineLevel="0" collapsed="false">
      <c r="L653" s="27"/>
    </row>
    <row r="654" customFormat="false" ht="15" hidden="false" customHeight="false" outlineLevel="0" collapsed="false">
      <c r="L654" s="27"/>
    </row>
    <row r="655" customFormat="false" ht="15" hidden="false" customHeight="false" outlineLevel="0" collapsed="false">
      <c r="L655" s="27"/>
    </row>
    <row r="656" customFormat="false" ht="15" hidden="false" customHeight="false" outlineLevel="0" collapsed="false">
      <c r="L656" s="27"/>
    </row>
    <row r="657" customFormat="false" ht="15" hidden="false" customHeight="false" outlineLevel="0" collapsed="false">
      <c r="L657" s="27"/>
    </row>
    <row r="658" customFormat="false" ht="15" hidden="false" customHeight="false" outlineLevel="0" collapsed="false">
      <c r="L658" s="27"/>
    </row>
    <row r="659" customFormat="false" ht="15" hidden="false" customHeight="false" outlineLevel="0" collapsed="false">
      <c r="L659" s="27"/>
    </row>
    <row r="660" customFormat="false" ht="15" hidden="false" customHeight="false" outlineLevel="0" collapsed="false">
      <c r="L660" s="27"/>
    </row>
    <row r="661" customFormat="false" ht="15" hidden="false" customHeight="false" outlineLevel="0" collapsed="false">
      <c r="L661" s="27"/>
    </row>
    <row r="662" customFormat="false" ht="15" hidden="false" customHeight="false" outlineLevel="0" collapsed="false">
      <c r="L662" s="27"/>
    </row>
    <row r="663" customFormat="false" ht="15" hidden="false" customHeight="false" outlineLevel="0" collapsed="false">
      <c r="L663" s="27"/>
    </row>
    <row r="664" customFormat="false" ht="15" hidden="false" customHeight="false" outlineLevel="0" collapsed="false">
      <c r="L664" s="27"/>
    </row>
    <row r="665" customFormat="false" ht="15" hidden="false" customHeight="false" outlineLevel="0" collapsed="false">
      <c r="L665" s="27"/>
    </row>
    <row r="666" customFormat="false" ht="15" hidden="false" customHeight="false" outlineLevel="0" collapsed="false">
      <c r="L666" s="27"/>
    </row>
    <row r="667" customFormat="false" ht="15" hidden="false" customHeight="false" outlineLevel="0" collapsed="false">
      <c r="L667" s="27"/>
    </row>
    <row r="668" customFormat="false" ht="15" hidden="false" customHeight="false" outlineLevel="0" collapsed="false">
      <c r="L668" s="27"/>
    </row>
    <row r="669" customFormat="false" ht="15" hidden="false" customHeight="false" outlineLevel="0" collapsed="false">
      <c r="L669" s="27"/>
    </row>
    <row r="670" customFormat="false" ht="15" hidden="false" customHeight="false" outlineLevel="0" collapsed="false">
      <c r="L670" s="27"/>
    </row>
    <row r="671" customFormat="false" ht="15" hidden="false" customHeight="false" outlineLevel="0" collapsed="false">
      <c r="L671" s="27"/>
    </row>
    <row r="672" customFormat="false" ht="15" hidden="false" customHeight="false" outlineLevel="0" collapsed="false">
      <c r="L672" s="27"/>
    </row>
    <row r="673" customFormat="false" ht="15" hidden="false" customHeight="false" outlineLevel="0" collapsed="false">
      <c r="L673" s="27"/>
    </row>
    <row r="674" customFormat="false" ht="15" hidden="false" customHeight="false" outlineLevel="0" collapsed="false">
      <c r="L674" s="27"/>
    </row>
    <row r="675" customFormat="false" ht="15" hidden="false" customHeight="false" outlineLevel="0" collapsed="false">
      <c r="L675" s="27"/>
    </row>
    <row r="676" customFormat="false" ht="15" hidden="false" customHeight="false" outlineLevel="0" collapsed="false">
      <c r="L676" s="27"/>
    </row>
    <row r="677" customFormat="false" ht="15" hidden="false" customHeight="false" outlineLevel="0" collapsed="false">
      <c r="L677" s="27"/>
    </row>
    <row r="678" customFormat="false" ht="15" hidden="false" customHeight="false" outlineLevel="0" collapsed="false">
      <c r="L678" s="27"/>
    </row>
    <row r="679" customFormat="false" ht="15" hidden="false" customHeight="false" outlineLevel="0" collapsed="false">
      <c r="L679" s="27"/>
    </row>
    <row r="680" customFormat="false" ht="15" hidden="false" customHeight="false" outlineLevel="0" collapsed="false">
      <c r="L680" s="27"/>
    </row>
    <row r="681" customFormat="false" ht="15" hidden="false" customHeight="false" outlineLevel="0" collapsed="false">
      <c r="L681" s="27"/>
    </row>
    <row r="682" customFormat="false" ht="15" hidden="false" customHeight="false" outlineLevel="0" collapsed="false">
      <c r="L682" s="27"/>
    </row>
    <row r="683" customFormat="false" ht="15" hidden="false" customHeight="false" outlineLevel="0" collapsed="false">
      <c r="L683" s="27"/>
    </row>
    <row r="684" customFormat="false" ht="15" hidden="false" customHeight="false" outlineLevel="0" collapsed="false">
      <c r="L684" s="27"/>
    </row>
    <row r="685" customFormat="false" ht="15" hidden="false" customHeight="false" outlineLevel="0" collapsed="false">
      <c r="L685" s="27"/>
    </row>
    <row r="686" customFormat="false" ht="15" hidden="false" customHeight="false" outlineLevel="0" collapsed="false">
      <c r="L686" s="27"/>
    </row>
    <row r="687" customFormat="false" ht="15" hidden="false" customHeight="false" outlineLevel="0" collapsed="false">
      <c r="L687" s="27"/>
    </row>
    <row r="688" customFormat="false" ht="15" hidden="false" customHeight="false" outlineLevel="0" collapsed="false">
      <c r="L688" s="27"/>
    </row>
    <row r="689" customFormat="false" ht="15" hidden="false" customHeight="false" outlineLevel="0" collapsed="false">
      <c r="L689" s="27"/>
    </row>
    <row r="690" customFormat="false" ht="15" hidden="false" customHeight="false" outlineLevel="0" collapsed="false">
      <c r="L690" s="27"/>
    </row>
    <row r="691" customFormat="false" ht="15" hidden="false" customHeight="false" outlineLevel="0" collapsed="false">
      <c r="L691" s="27"/>
    </row>
    <row r="692" customFormat="false" ht="15" hidden="false" customHeight="false" outlineLevel="0" collapsed="false">
      <c r="L692" s="27"/>
    </row>
    <row r="693" customFormat="false" ht="15" hidden="false" customHeight="false" outlineLevel="0" collapsed="false">
      <c r="L693" s="27"/>
    </row>
    <row r="694" customFormat="false" ht="15" hidden="false" customHeight="false" outlineLevel="0" collapsed="false">
      <c r="L694" s="27"/>
    </row>
    <row r="695" customFormat="false" ht="15" hidden="false" customHeight="false" outlineLevel="0" collapsed="false">
      <c r="L695" s="27"/>
    </row>
    <row r="696" customFormat="false" ht="15" hidden="false" customHeight="false" outlineLevel="0" collapsed="false">
      <c r="L696" s="27"/>
    </row>
    <row r="697" customFormat="false" ht="15" hidden="false" customHeight="false" outlineLevel="0" collapsed="false">
      <c r="L697" s="27"/>
    </row>
    <row r="698" customFormat="false" ht="15" hidden="false" customHeight="false" outlineLevel="0" collapsed="false">
      <c r="L698" s="27"/>
    </row>
    <row r="699" customFormat="false" ht="15" hidden="false" customHeight="false" outlineLevel="0" collapsed="false">
      <c r="L699" s="27"/>
    </row>
    <row r="700" customFormat="false" ht="15" hidden="false" customHeight="false" outlineLevel="0" collapsed="false">
      <c r="L700" s="27"/>
    </row>
    <row r="701" customFormat="false" ht="15" hidden="false" customHeight="false" outlineLevel="0" collapsed="false">
      <c r="L701" s="27"/>
    </row>
    <row r="702" customFormat="false" ht="15" hidden="false" customHeight="false" outlineLevel="0" collapsed="false">
      <c r="L702" s="27"/>
    </row>
    <row r="703" customFormat="false" ht="15" hidden="false" customHeight="false" outlineLevel="0" collapsed="false">
      <c r="L703" s="27"/>
    </row>
    <row r="704" customFormat="false" ht="15" hidden="false" customHeight="false" outlineLevel="0" collapsed="false">
      <c r="L704" s="27"/>
    </row>
    <row r="705" customFormat="false" ht="15" hidden="false" customHeight="false" outlineLevel="0" collapsed="false">
      <c r="L705" s="27"/>
    </row>
    <row r="706" customFormat="false" ht="15" hidden="false" customHeight="false" outlineLevel="0" collapsed="false">
      <c r="L706" s="27"/>
    </row>
    <row r="707" customFormat="false" ht="15" hidden="false" customHeight="false" outlineLevel="0" collapsed="false">
      <c r="L707" s="27"/>
    </row>
    <row r="708" customFormat="false" ht="15" hidden="false" customHeight="false" outlineLevel="0" collapsed="false">
      <c r="L708" s="27"/>
    </row>
    <row r="709" customFormat="false" ht="15" hidden="false" customHeight="false" outlineLevel="0" collapsed="false">
      <c r="L709" s="27"/>
    </row>
    <row r="710" customFormat="false" ht="15" hidden="false" customHeight="false" outlineLevel="0" collapsed="false">
      <c r="L710" s="27"/>
    </row>
    <row r="711" customFormat="false" ht="15" hidden="false" customHeight="false" outlineLevel="0" collapsed="false">
      <c r="L711" s="27"/>
    </row>
    <row r="712" customFormat="false" ht="15" hidden="false" customHeight="false" outlineLevel="0" collapsed="false">
      <c r="L712" s="27"/>
    </row>
    <row r="713" customFormat="false" ht="15" hidden="false" customHeight="false" outlineLevel="0" collapsed="false">
      <c r="L713" s="27"/>
    </row>
    <row r="714" customFormat="false" ht="15" hidden="false" customHeight="false" outlineLevel="0" collapsed="false">
      <c r="L714" s="27"/>
    </row>
    <row r="715" customFormat="false" ht="15" hidden="false" customHeight="false" outlineLevel="0" collapsed="false">
      <c r="L715" s="27"/>
    </row>
    <row r="716" customFormat="false" ht="15" hidden="false" customHeight="false" outlineLevel="0" collapsed="false">
      <c r="L716" s="27"/>
    </row>
    <row r="717" customFormat="false" ht="15" hidden="false" customHeight="false" outlineLevel="0" collapsed="false">
      <c r="L717" s="27"/>
    </row>
    <row r="718" customFormat="false" ht="15" hidden="false" customHeight="false" outlineLevel="0" collapsed="false">
      <c r="L718" s="27"/>
    </row>
    <row r="719" customFormat="false" ht="15" hidden="false" customHeight="false" outlineLevel="0" collapsed="false">
      <c r="L719" s="27"/>
    </row>
    <row r="720" customFormat="false" ht="15" hidden="false" customHeight="false" outlineLevel="0" collapsed="false">
      <c r="L720" s="27"/>
    </row>
    <row r="721" customFormat="false" ht="15" hidden="false" customHeight="false" outlineLevel="0" collapsed="false">
      <c r="L721" s="27"/>
    </row>
    <row r="722" customFormat="false" ht="15" hidden="false" customHeight="false" outlineLevel="0" collapsed="false">
      <c r="L722" s="27"/>
    </row>
    <row r="723" customFormat="false" ht="15" hidden="false" customHeight="false" outlineLevel="0" collapsed="false">
      <c r="L723" s="27"/>
    </row>
    <row r="724" customFormat="false" ht="15" hidden="false" customHeight="false" outlineLevel="0" collapsed="false">
      <c r="L724" s="27"/>
    </row>
    <row r="725" customFormat="false" ht="15" hidden="false" customHeight="false" outlineLevel="0" collapsed="false">
      <c r="L725" s="27"/>
    </row>
    <row r="726" customFormat="false" ht="15" hidden="false" customHeight="false" outlineLevel="0" collapsed="false">
      <c r="L726" s="27"/>
    </row>
    <row r="727" customFormat="false" ht="15" hidden="false" customHeight="false" outlineLevel="0" collapsed="false">
      <c r="L727" s="27"/>
    </row>
    <row r="728" customFormat="false" ht="15" hidden="false" customHeight="false" outlineLevel="0" collapsed="false">
      <c r="L728" s="27"/>
    </row>
    <row r="729" customFormat="false" ht="15" hidden="false" customHeight="false" outlineLevel="0" collapsed="false">
      <c r="L729" s="27"/>
    </row>
    <row r="730" customFormat="false" ht="15" hidden="false" customHeight="false" outlineLevel="0" collapsed="false">
      <c r="L730" s="27"/>
    </row>
    <row r="731" customFormat="false" ht="15" hidden="false" customHeight="false" outlineLevel="0" collapsed="false">
      <c r="L731" s="27"/>
    </row>
    <row r="732" customFormat="false" ht="15" hidden="false" customHeight="false" outlineLevel="0" collapsed="false">
      <c r="L732" s="27"/>
    </row>
    <row r="733" customFormat="false" ht="15" hidden="false" customHeight="false" outlineLevel="0" collapsed="false">
      <c r="L733" s="27"/>
    </row>
    <row r="734" customFormat="false" ht="15" hidden="false" customHeight="false" outlineLevel="0" collapsed="false">
      <c r="L734" s="27"/>
    </row>
    <row r="735" customFormat="false" ht="15" hidden="false" customHeight="false" outlineLevel="0" collapsed="false">
      <c r="L735" s="27"/>
    </row>
    <row r="736" customFormat="false" ht="15" hidden="false" customHeight="false" outlineLevel="0" collapsed="false">
      <c r="L736" s="27"/>
    </row>
    <row r="737" customFormat="false" ht="15" hidden="false" customHeight="false" outlineLevel="0" collapsed="false">
      <c r="L737" s="27"/>
    </row>
    <row r="738" customFormat="false" ht="15" hidden="false" customHeight="false" outlineLevel="0" collapsed="false">
      <c r="L738" s="27"/>
    </row>
    <row r="739" customFormat="false" ht="15" hidden="false" customHeight="false" outlineLevel="0" collapsed="false">
      <c r="L739" s="27"/>
    </row>
    <row r="740" customFormat="false" ht="15" hidden="false" customHeight="false" outlineLevel="0" collapsed="false">
      <c r="L740" s="27"/>
    </row>
    <row r="741" customFormat="false" ht="15" hidden="false" customHeight="false" outlineLevel="0" collapsed="false">
      <c r="L741" s="27"/>
    </row>
    <row r="742" customFormat="false" ht="15" hidden="false" customHeight="false" outlineLevel="0" collapsed="false">
      <c r="L742" s="27"/>
    </row>
    <row r="743" customFormat="false" ht="15" hidden="false" customHeight="false" outlineLevel="0" collapsed="false">
      <c r="L743" s="27"/>
    </row>
    <row r="744" customFormat="false" ht="15" hidden="false" customHeight="false" outlineLevel="0" collapsed="false">
      <c r="L744" s="27"/>
    </row>
    <row r="745" customFormat="false" ht="15" hidden="false" customHeight="false" outlineLevel="0" collapsed="false">
      <c r="L745" s="27"/>
    </row>
    <row r="746" customFormat="false" ht="15" hidden="false" customHeight="false" outlineLevel="0" collapsed="false">
      <c r="L746" s="27"/>
    </row>
    <row r="747" customFormat="false" ht="15" hidden="false" customHeight="false" outlineLevel="0" collapsed="false">
      <c r="L747" s="27"/>
    </row>
    <row r="748" customFormat="false" ht="15" hidden="false" customHeight="false" outlineLevel="0" collapsed="false">
      <c r="L748" s="27"/>
    </row>
    <row r="749" customFormat="false" ht="15" hidden="false" customHeight="false" outlineLevel="0" collapsed="false">
      <c r="L749" s="27"/>
    </row>
    <row r="750" customFormat="false" ht="15" hidden="false" customHeight="false" outlineLevel="0" collapsed="false">
      <c r="L750" s="27"/>
    </row>
    <row r="751" customFormat="false" ht="15" hidden="false" customHeight="false" outlineLevel="0" collapsed="false">
      <c r="L751" s="27"/>
    </row>
    <row r="752" customFormat="false" ht="15" hidden="false" customHeight="false" outlineLevel="0" collapsed="false">
      <c r="L752" s="27"/>
    </row>
    <row r="753" customFormat="false" ht="15" hidden="false" customHeight="false" outlineLevel="0" collapsed="false">
      <c r="L753" s="27"/>
    </row>
    <row r="754" customFormat="false" ht="15" hidden="false" customHeight="false" outlineLevel="0" collapsed="false">
      <c r="L754" s="27"/>
    </row>
    <row r="755" customFormat="false" ht="15" hidden="false" customHeight="false" outlineLevel="0" collapsed="false">
      <c r="L755" s="27"/>
    </row>
    <row r="756" customFormat="false" ht="15" hidden="false" customHeight="false" outlineLevel="0" collapsed="false">
      <c r="L756" s="27"/>
    </row>
    <row r="757" customFormat="false" ht="15" hidden="false" customHeight="false" outlineLevel="0" collapsed="false">
      <c r="L757" s="27"/>
    </row>
    <row r="758" customFormat="false" ht="15" hidden="false" customHeight="false" outlineLevel="0" collapsed="false">
      <c r="L758" s="27"/>
    </row>
    <row r="759" customFormat="false" ht="15" hidden="false" customHeight="false" outlineLevel="0" collapsed="false">
      <c r="L759" s="27"/>
    </row>
    <row r="760" customFormat="false" ht="15" hidden="false" customHeight="false" outlineLevel="0" collapsed="false">
      <c r="L760" s="27"/>
    </row>
    <row r="761" customFormat="false" ht="15" hidden="false" customHeight="false" outlineLevel="0" collapsed="false">
      <c r="L761" s="27"/>
    </row>
    <row r="762" customFormat="false" ht="15" hidden="false" customHeight="false" outlineLevel="0" collapsed="false">
      <c r="L762" s="27"/>
    </row>
    <row r="763" customFormat="false" ht="15" hidden="false" customHeight="false" outlineLevel="0" collapsed="false">
      <c r="L763" s="27"/>
    </row>
    <row r="764" customFormat="false" ht="15" hidden="false" customHeight="false" outlineLevel="0" collapsed="false">
      <c r="L764" s="27"/>
    </row>
    <row r="765" customFormat="false" ht="15" hidden="false" customHeight="false" outlineLevel="0" collapsed="false">
      <c r="L765" s="27"/>
    </row>
    <row r="766" customFormat="false" ht="15" hidden="false" customHeight="false" outlineLevel="0" collapsed="false">
      <c r="L766" s="27"/>
    </row>
    <row r="767" customFormat="false" ht="15" hidden="false" customHeight="false" outlineLevel="0" collapsed="false">
      <c r="L767" s="27"/>
    </row>
    <row r="768" customFormat="false" ht="15" hidden="false" customHeight="false" outlineLevel="0" collapsed="false">
      <c r="L768" s="27"/>
    </row>
    <row r="769" customFormat="false" ht="15" hidden="false" customHeight="false" outlineLevel="0" collapsed="false">
      <c r="L769" s="27"/>
    </row>
    <row r="770" customFormat="false" ht="15" hidden="false" customHeight="false" outlineLevel="0" collapsed="false">
      <c r="L770" s="27"/>
    </row>
    <row r="771" customFormat="false" ht="15" hidden="false" customHeight="false" outlineLevel="0" collapsed="false">
      <c r="L771" s="27"/>
    </row>
    <row r="772" customFormat="false" ht="15" hidden="false" customHeight="false" outlineLevel="0" collapsed="false">
      <c r="L772" s="27"/>
    </row>
    <row r="773" customFormat="false" ht="15" hidden="false" customHeight="false" outlineLevel="0" collapsed="false">
      <c r="L773" s="27"/>
    </row>
    <row r="774" customFormat="false" ht="15" hidden="false" customHeight="false" outlineLevel="0" collapsed="false">
      <c r="L774" s="27"/>
    </row>
    <row r="775" customFormat="false" ht="15" hidden="false" customHeight="false" outlineLevel="0" collapsed="false">
      <c r="L775" s="27"/>
    </row>
    <row r="776" customFormat="false" ht="15" hidden="false" customHeight="false" outlineLevel="0" collapsed="false">
      <c r="L776" s="27"/>
    </row>
    <row r="777" customFormat="false" ht="15" hidden="false" customHeight="false" outlineLevel="0" collapsed="false">
      <c r="L777" s="27"/>
    </row>
    <row r="778" customFormat="false" ht="15" hidden="false" customHeight="false" outlineLevel="0" collapsed="false">
      <c r="L778" s="27"/>
    </row>
    <row r="779" customFormat="false" ht="15" hidden="false" customHeight="false" outlineLevel="0" collapsed="false">
      <c r="L779" s="27"/>
    </row>
    <row r="780" customFormat="false" ht="15" hidden="false" customHeight="false" outlineLevel="0" collapsed="false">
      <c r="L780" s="27"/>
    </row>
    <row r="781" customFormat="false" ht="15" hidden="false" customHeight="false" outlineLevel="0" collapsed="false">
      <c r="L781" s="27"/>
    </row>
    <row r="782" customFormat="false" ht="15" hidden="false" customHeight="false" outlineLevel="0" collapsed="false">
      <c r="L782" s="27"/>
    </row>
    <row r="783" customFormat="false" ht="15" hidden="false" customHeight="false" outlineLevel="0" collapsed="false">
      <c r="L783" s="27"/>
    </row>
    <row r="784" customFormat="false" ht="15" hidden="false" customHeight="false" outlineLevel="0" collapsed="false">
      <c r="L784" s="27"/>
    </row>
    <row r="785" customFormat="false" ht="15" hidden="false" customHeight="false" outlineLevel="0" collapsed="false">
      <c r="L785" s="27"/>
    </row>
    <row r="786" customFormat="false" ht="15" hidden="false" customHeight="false" outlineLevel="0" collapsed="false">
      <c r="L786" s="27"/>
    </row>
    <row r="787" customFormat="false" ht="15" hidden="false" customHeight="false" outlineLevel="0" collapsed="false">
      <c r="L787" s="27"/>
    </row>
    <row r="788" customFormat="false" ht="15" hidden="false" customHeight="false" outlineLevel="0" collapsed="false">
      <c r="L788" s="27"/>
    </row>
    <row r="789" customFormat="false" ht="15" hidden="false" customHeight="false" outlineLevel="0" collapsed="false">
      <c r="L789" s="27"/>
    </row>
    <row r="790" customFormat="false" ht="15" hidden="false" customHeight="false" outlineLevel="0" collapsed="false">
      <c r="L790" s="27"/>
    </row>
    <row r="791" customFormat="false" ht="15" hidden="false" customHeight="false" outlineLevel="0" collapsed="false">
      <c r="L791" s="27"/>
    </row>
    <row r="792" customFormat="false" ht="15" hidden="false" customHeight="false" outlineLevel="0" collapsed="false">
      <c r="L792" s="27"/>
    </row>
    <row r="793" customFormat="false" ht="15" hidden="false" customHeight="false" outlineLevel="0" collapsed="false">
      <c r="L793" s="27"/>
    </row>
    <row r="794" customFormat="false" ht="15" hidden="false" customHeight="false" outlineLevel="0" collapsed="false">
      <c r="L794" s="27"/>
    </row>
    <row r="795" customFormat="false" ht="15" hidden="false" customHeight="false" outlineLevel="0" collapsed="false">
      <c r="L795" s="27"/>
    </row>
    <row r="796" customFormat="false" ht="15" hidden="false" customHeight="false" outlineLevel="0" collapsed="false">
      <c r="L796" s="27"/>
    </row>
    <row r="797" customFormat="false" ht="15" hidden="false" customHeight="false" outlineLevel="0" collapsed="false">
      <c r="L797" s="27"/>
    </row>
    <row r="798" customFormat="false" ht="15" hidden="false" customHeight="false" outlineLevel="0" collapsed="false">
      <c r="L798" s="27"/>
    </row>
    <row r="799" customFormat="false" ht="15" hidden="false" customHeight="false" outlineLevel="0" collapsed="false">
      <c r="L799" s="27"/>
    </row>
    <row r="800" customFormat="false" ht="15" hidden="false" customHeight="false" outlineLevel="0" collapsed="false">
      <c r="L800" s="27"/>
    </row>
    <row r="801" customFormat="false" ht="15" hidden="false" customHeight="false" outlineLevel="0" collapsed="false">
      <c r="L801" s="27"/>
    </row>
    <row r="802" customFormat="false" ht="15" hidden="false" customHeight="false" outlineLevel="0" collapsed="false">
      <c r="L802" s="27"/>
    </row>
    <row r="803" customFormat="false" ht="15" hidden="false" customHeight="false" outlineLevel="0" collapsed="false">
      <c r="L803" s="27"/>
    </row>
    <row r="804" customFormat="false" ht="15" hidden="false" customHeight="false" outlineLevel="0" collapsed="false">
      <c r="L804" s="27"/>
    </row>
    <row r="805" customFormat="false" ht="15" hidden="false" customHeight="false" outlineLevel="0" collapsed="false">
      <c r="L805" s="27"/>
    </row>
    <row r="806" customFormat="false" ht="15" hidden="false" customHeight="false" outlineLevel="0" collapsed="false">
      <c r="L806" s="27"/>
    </row>
    <row r="807" customFormat="false" ht="15" hidden="false" customHeight="false" outlineLevel="0" collapsed="false">
      <c r="L807" s="27"/>
    </row>
    <row r="808" customFormat="false" ht="15" hidden="false" customHeight="false" outlineLevel="0" collapsed="false">
      <c r="L808" s="27"/>
    </row>
    <row r="809" customFormat="false" ht="15" hidden="false" customHeight="false" outlineLevel="0" collapsed="false">
      <c r="L809" s="27"/>
    </row>
    <row r="810" customFormat="false" ht="15" hidden="false" customHeight="false" outlineLevel="0" collapsed="false">
      <c r="L810" s="27"/>
    </row>
    <row r="811" customFormat="false" ht="15" hidden="false" customHeight="false" outlineLevel="0" collapsed="false">
      <c r="L811" s="27"/>
    </row>
    <row r="812" customFormat="false" ht="15" hidden="false" customHeight="false" outlineLevel="0" collapsed="false">
      <c r="L812" s="27"/>
    </row>
    <row r="813" customFormat="false" ht="15" hidden="false" customHeight="false" outlineLevel="0" collapsed="false">
      <c r="L813" s="27"/>
    </row>
    <row r="814" customFormat="false" ht="15" hidden="false" customHeight="false" outlineLevel="0" collapsed="false">
      <c r="L814" s="27"/>
    </row>
    <row r="815" customFormat="false" ht="15" hidden="false" customHeight="false" outlineLevel="0" collapsed="false">
      <c r="L815" s="27"/>
    </row>
    <row r="816" customFormat="false" ht="15" hidden="false" customHeight="false" outlineLevel="0" collapsed="false">
      <c r="L816" s="27"/>
    </row>
    <row r="817" customFormat="false" ht="15" hidden="false" customHeight="false" outlineLevel="0" collapsed="false">
      <c r="L817" s="27"/>
    </row>
    <row r="818" customFormat="false" ht="15" hidden="false" customHeight="false" outlineLevel="0" collapsed="false">
      <c r="L818" s="27"/>
    </row>
    <row r="819" customFormat="false" ht="15" hidden="false" customHeight="false" outlineLevel="0" collapsed="false">
      <c r="L819" s="27"/>
    </row>
    <row r="820" customFormat="false" ht="15" hidden="false" customHeight="false" outlineLevel="0" collapsed="false">
      <c r="L820" s="27"/>
    </row>
    <row r="821" customFormat="false" ht="15" hidden="false" customHeight="false" outlineLevel="0" collapsed="false">
      <c r="L821" s="27"/>
    </row>
    <row r="822" customFormat="false" ht="15" hidden="false" customHeight="false" outlineLevel="0" collapsed="false">
      <c r="L822" s="27"/>
    </row>
    <row r="823" customFormat="false" ht="15" hidden="false" customHeight="false" outlineLevel="0" collapsed="false">
      <c r="L823" s="27"/>
    </row>
    <row r="824" customFormat="false" ht="15" hidden="false" customHeight="false" outlineLevel="0" collapsed="false">
      <c r="L824" s="27"/>
    </row>
    <row r="825" customFormat="false" ht="15" hidden="false" customHeight="false" outlineLevel="0" collapsed="false">
      <c r="L825" s="27"/>
    </row>
    <row r="826" customFormat="false" ht="15" hidden="false" customHeight="false" outlineLevel="0" collapsed="false">
      <c r="L826" s="27"/>
    </row>
    <row r="827" customFormat="false" ht="15" hidden="false" customHeight="false" outlineLevel="0" collapsed="false">
      <c r="L827" s="27"/>
    </row>
    <row r="828" customFormat="false" ht="15" hidden="false" customHeight="false" outlineLevel="0" collapsed="false">
      <c r="L828" s="27"/>
    </row>
    <row r="829" customFormat="false" ht="15" hidden="false" customHeight="false" outlineLevel="0" collapsed="false">
      <c r="L829" s="27"/>
    </row>
    <row r="830" customFormat="false" ht="15" hidden="false" customHeight="false" outlineLevel="0" collapsed="false">
      <c r="L830" s="27"/>
    </row>
    <row r="831" customFormat="false" ht="15" hidden="false" customHeight="false" outlineLevel="0" collapsed="false">
      <c r="L831" s="27"/>
    </row>
    <row r="832" customFormat="false" ht="15" hidden="false" customHeight="false" outlineLevel="0" collapsed="false">
      <c r="L832" s="27"/>
    </row>
    <row r="833" customFormat="false" ht="15" hidden="false" customHeight="false" outlineLevel="0" collapsed="false">
      <c r="L833" s="27"/>
    </row>
    <row r="834" customFormat="false" ht="15" hidden="false" customHeight="false" outlineLevel="0" collapsed="false">
      <c r="L834" s="27"/>
    </row>
    <row r="835" customFormat="false" ht="15" hidden="false" customHeight="false" outlineLevel="0" collapsed="false">
      <c r="L835" s="27"/>
    </row>
    <row r="836" customFormat="false" ht="15" hidden="false" customHeight="false" outlineLevel="0" collapsed="false">
      <c r="L836" s="27"/>
    </row>
    <row r="837" customFormat="false" ht="15" hidden="false" customHeight="false" outlineLevel="0" collapsed="false">
      <c r="L837" s="27"/>
    </row>
    <row r="838" customFormat="false" ht="15" hidden="false" customHeight="false" outlineLevel="0" collapsed="false">
      <c r="L838" s="27"/>
    </row>
    <row r="839" customFormat="false" ht="15" hidden="false" customHeight="false" outlineLevel="0" collapsed="false">
      <c r="L839" s="27"/>
    </row>
    <row r="840" customFormat="false" ht="15" hidden="false" customHeight="false" outlineLevel="0" collapsed="false">
      <c r="L840" s="27"/>
    </row>
    <row r="841" customFormat="false" ht="15" hidden="false" customHeight="false" outlineLevel="0" collapsed="false">
      <c r="L841" s="27"/>
    </row>
    <row r="842" customFormat="false" ht="15" hidden="false" customHeight="false" outlineLevel="0" collapsed="false">
      <c r="L842" s="27"/>
    </row>
    <row r="843" customFormat="false" ht="15" hidden="false" customHeight="false" outlineLevel="0" collapsed="false">
      <c r="L843" s="27"/>
    </row>
    <row r="844" customFormat="false" ht="15" hidden="false" customHeight="false" outlineLevel="0" collapsed="false">
      <c r="L844" s="27"/>
    </row>
    <row r="845" customFormat="false" ht="15" hidden="false" customHeight="false" outlineLevel="0" collapsed="false">
      <c r="L845" s="27"/>
    </row>
    <row r="846" customFormat="false" ht="15" hidden="false" customHeight="false" outlineLevel="0" collapsed="false">
      <c r="L846" s="27"/>
    </row>
    <row r="847" customFormat="false" ht="15" hidden="false" customHeight="false" outlineLevel="0" collapsed="false">
      <c r="L847" s="27"/>
    </row>
    <row r="848" customFormat="false" ht="15" hidden="false" customHeight="false" outlineLevel="0" collapsed="false">
      <c r="L848" s="27"/>
    </row>
    <row r="849" customFormat="false" ht="15" hidden="false" customHeight="false" outlineLevel="0" collapsed="false">
      <c r="L849" s="27"/>
    </row>
    <row r="850" customFormat="false" ht="15" hidden="false" customHeight="false" outlineLevel="0" collapsed="false">
      <c r="L850" s="27"/>
    </row>
    <row r="851" customFormat="false" ht="15" hidden="false" customHeight="false" outlineLevel="0" collapsed="false">
      <c r="L851" s="27"/>
    </row>
    <row r="852" customFormat="false" ht="15" hidden="false" customHeight="false" outlineLevel="0" collapsed="false">
      <c r="L852" s="27"/>
    </row>
    <row r="853" customFormat="false" ht="15" hidden="false" customHeight="false" outlineLevel="0" collapsed="false">
      <c r="L853" s="27"/>
    </row>
    <row r="854" customFormat="false" ht="15" hidden="false" customHeight="false" outlineLevel="0" collapsed="false">
      <c r="L854" s="27"/>
    </row>
    <row r="855" customFormat="false" ht="15" hidden="false" customHeight="false" outlineLevel="0" collapsed="false">
      <c r="L855" s="27"/>
    </row>
    <row r="856" customFormat="false" ht="15" hidden="false" customHeight="false" outlineLevel="0" collapsed="false">
      <c r="L856" s="27"/>
    </row>
    <row r="857" customFormat="false" ht="15" hidden="false" customHeight="false" outlineLevel="0" collapsed="false">
      <c r="L857" s="27"/>
    </row>
    <row r="858" customFormat="false" ht="15" hidden="false" customHeight="false" outlineLevel="0" collapsed="false">
      <c r="L858" s="27"/>
    </row>
    <row r="859" customFormat="false" ht="15" hidden="false" customHeight="false" outlineLevel="0" collapsed="false">
      <c r="L859" s="27"/>
    </row>
    <row r="860" customFormat="false" ht="15" hidden="false" customHeight="false" outlineLevel="0" collapsed="false">
      <c r="L860" s="27"/>
    </row>
    <row r="861" customFormat="false" ht="15" hidden="false" customHeight="false" outlineLevel="0" collapsed="false">
      <c r="L861" s="27"/>
    </row>
    <row r="862" customFormat="false" ht="15" hidden="false" customHeight="false" outlineLevel="0" collapsed="false">
      <c r="L862" s="27"/>
    </row>
    <row r="863" customFormat="false" ht="15" hidden="false" customHeight="false" outlineLevel="0" collapsed="false">
      <c r="L863" s="27"/>
    </row>
    <row r="864" customFormat="false" ht="15" hidden="false" customHeight="false" outlineLevel="0" collapsed="false">
      <c r="L864" s="27"/>
    </row>
    <row r="865" customFormat="false" ht="15" hidden="false" customHeight="false" outlineLevel="0" collapsed="false">
      <c r="L865" s="27"/>
    </row>
    <row r="866" customFormat="false" ht="15" hidden="false" customHeight="false" outlineLevel="0" collapsed="false">
      <c r="L866" s="27"/>
    </row>
    <row r="867" customFormat="false" ht="15" hidden="false" customHeight="false" outlineLevel="0" collapsed="false">
      <c r="L867" s="27"/>
    </row>
    <row r="868" customFormat="false" ht="15" hidden="false" customHeight="false" outlineLevel="0" collapsed="false">
      <c r="L868" s="27"/>
    </row>
    <row r="869" customFormat="false" ht="15" hidden="false" customHeight="false" outlineLevel="0" collapsed="false">
      <c r="L869" s="27"/>
    </row>
    <row r="870" customFormat="false" ht="15" hidden="false" customHeight="false" outlineLevel="0" collapsed="false">
      <c r="L870" s="27"/>
    </row>
    <row r="871" customFormat="false" ht="15" hidden="false" customHeight="false" outlineLevel="0" collapsed="false">
      <c r="L871" s="27"/>
    </row>
    <row r="872" customFormat="false" ht="15" hidden="false" customHeight="false" outlineLevel="0" collapsed="false">
      <c r="L872" s="27"/>
    </row>
    <row r="873" customFormat="false" ht="15" hidden="false" customHeight="false" outlineLevel="0" collapsed="false">
      <c r="L873" s="27"/>
    </row>
    <row r="874" customFormat="false" ht="15" hidden="false" customHeight="false" outlineLevel="0" collapsed="false">
      <c r="L874" s="27"/>
    </row>
    <row r="875" customFormat="false" ht="15" hidden="false" customHeight="false" outlineLevel="0" collapsed="false">
      <c r="L875" s="27"/>
    </row>
    <row r="876" customFormat="false" ht="15" hidden="false" customHeight="false" outlineLevel="0" collapsed="false">
      <c r="L876" s="27"/>
    </row>
    <row r="877" customFormat="false" ht="15" hidden="false" customHeight="false" outlineLevel="0" collapsed="false">
      <c r="L877" s="27"/>
    </row>
    <row r="878" customFormat="false" ht="15" hidden="false" customHeight="false" outlineLevel="0" collapsed="false">
      <c r="L878" s="27"/>
    </row>
    <row r="879" customFormat="false" ht="15" hidden="false" customHeight="false" outlineLevel="0" collapsed="false">
      <c r="L879" s="27"/>
    </row>
    <row r="880" customFormat="false" ht="15" hidden="false" customHeight="false" outlineLevel="0" collapsed="false">
      <c r="L880" s="27"/>
    </row>
    <row r="881" customFormat="false" ht="15" hidden="false" customHeight="false" outlineLevel="0" collapsed="false">
      <c r="L881" s="27"/>
    </row>
    <row r="882" customFormat="false" ht="15" hidden="false" customHeight="false" outlineLevel="0" collapsed="false">
      <c r="L882" s="27"/>
    </row>
    <row r="883" customFormat="false" ht="15" hidden="false" customHeight="false" outlineLevel="0" collapsed="false">
      <c r="L883" s="27"/>
    </row>
    <row r="884" customFormat="false" ht="15" hidden="false" customHeight="false" outlineLevel="0" collapsed="false">
      <c r="L884" s="27"/>
    </row>
    <row r="885" customFormat="false" ht="15" hidden="false" customHeight="false" outlineLevel="0" collapsed="false">
      <c r="L885" s="27"/>
    </row>
    <row r="886" customFormat="false" ht="15" hidden="false" customHeight="false" outlineLevel="0" collapsed="false">
      <c r="L886" s="27"/>
    </row>
    <row r="887" customFormat="false" ht="15" hidden="false" customHeight="false" outlineLevel="0" collapsed="false">
      <c r="L887" s="27"/>
    </row>
    <row r="888" customFormat="false" ht="15" hidden="false" customHeight="false" outlineLevel="0" collapsed="false">
      <c r="L888" s="27"/>
    </row>
    <row r="889" customFormat="false" ht="15" hidden="false" customHeight="false" outlineLevel="0" collapsed="false">
      <c r="L889" s="27"/>
    </row>
    <row r="890" customFormat="false" ht="15" hidden="false" customHeight="false" outlineLevel="0" collapsed="false">
      <c r="L890" s="27"/>
    </row>
    <row r="891" customFormat="false" ht="15" hidden="false" customHeight="false" outlineLevel="0" collapsed="false">
      <c r="L891" s="27"/>
    </row>
    <row r="892" customFormat="false" ht="15" hidden="false" customHeight="false" outlineLevel="0" collapsed="false">
      <c r="L892" s="27"/>
    </row>
    <row r="893" customFormat="false" ht="15" hidden="false" customHeight="false" outlineLevel="0" collapsed="false">
      <c r="L893" s="27"/>
    </row>
    <row r="894" customFormat="false" ht="15" hidden="false" customHeight="false" outlineLevel="0" collapsed="false">
      <c r="L894" s="27"/>
    </row>
    <row r="895" customFormat="false" ht="15" hidden="false" customHeight="false" outlineLevel="0" collapsed="false">
      <c r="L895" s="27"/>
    </row>
    <row r="896" customFormat="false" ht="15" hidden="false" customHeight="false" outlineLevel="0" collapsed="false">
      <c r="L896" s="27"/>
    </row>
    <row r="897" customFormat="false" ht="15" hidden="false" customHeight="false" outlineLevel="0" collapsed="false">
      <c r="L897" s="27"/>
    </row>
    <row r="898" customFormat="false" ht="15" hidden="false" customHeight="false" outlineLevel="0" collapsed="false">
      <c r="L898" s="27"/>
    </row>
    <row r="899" customFormat="false" ht="15" hidden="false" customHeight="false" outlineLevel="0" collapsed="false">
      <c r="L899" s="27"/>
    </row>
    <row r="900" customFormat="false" ht="15" hidden="false" customHeight="false" outlineLevel="0" collapsed="false">
      <c r="L900" s="27"/>
    </row>
    <row r="901" customFormat="false" ht="15" hidden="false" customHeight="false" outlineLevel="0" collapsed="false">
      <c r="L901" s="27"/>
    </row>
    <row r="902" customFormat="false" ht="15" hidden="false" customHeight="false" outlineLevel="0" collapsed="false">
      <c r="L902" s="27"/>
    </row>
    <row r="903" customFormat="false" ht="15" hidden="false" customHeight="false" outlineLevel="0" collapsed="false">
      <c r="L903" s="27"/>
    </row>
    <row r="904" customFormat="false" ht="15" hidden="false" customHeight="false" outlineLevel="0" collapsed="false">
      <c r="L904" s="27"/>
    </row>
    <row r="905" customFormat="false" ht="15" hidden="false" customHeight="false" outlineLevel="0" collapsed="false">
      <c r="L905" s="27"/>
    </row>
    <row r="906" customFormat="false" ht="15" hidden="false" customHeight="false" outlineLevel="0" collapsed="false">
      <c r="L906" s="27"/>
    </row>
    <row r="907" customFormat="false" ht="15" hidden="false" customHeight="false" outlineLevel="0" collapsed="false">
      <c r="L907" s="27"/>
    </row>
    <row r="908" customFormat="false" ht="15" hidden="false" customHeight="false" outlineLevel="0" collapsed="false">
      <c r="L908" s="27"/>
    </row>
    <row r="909" customFormat="false" ht="15" hidden="false" customHeight="false" outlineLevel="0" collapsed="false">
      <c r="L909" s="27"/>
    </row>
    <row r="910" customFormat="false" ht="15" hidden="false" customHeight="false" outlineLevel="0" collapsed="false">
      <c r="L910" s="27"/>
    </row>
    <row r="911" customFormat="false" ht="15" hidden="false" customHeight="false" outlineLevel="0" collapsed="false">
      <c r="L911" s="27"/>
    </row>
    <row r="912" customFormat="false" ht="15" hidden="false" customHeight="false" outlineLevel="0" collapsed="false">
      <c r="L912" s="27"/>
    </row>
    <row r="913" customFormat="false" ht="15" hidden="false" customHeight="false" outlineLevel="0" collapsed="false">
      <c r="L913" s="27"/>
    </row>
    <row r="914" customFormat="false" ht="15" hidden="false" customHeight="false" outlineLevel="0" collapsed="false">
      <c r="L914" s="27"/>
    </row>
    <row r="915" customFormat="false" ht="15" hidden="false" customHeight="false" outlineLevel="0" collapsed="false">
      <c r="L915" s="27"/>
    </row>
    <row r="916" customFormat="false" ht="15" hidden="false" customHeight="false" outlineLevel="0" collapsed="false">
      <c r="L916" s="27"/>
    </row>
    <row r="917" customFormat="false" ht="15" hidden="false" customHeight="false" outlineLevel="0" collapsed="false">
      <c r="L917" s="27"/>
    </row>
    <row r="918" customFormat="false" ht="15" hidden="false" customHeight="false" outlineLevel="0" collapsed="false">
      <c r="L918" s="27"/>
    </row>
    <row r="919" customFormat="false" ht="15" hidden="false" customHeight="false" outlineLevel="0" collapsed="false">
      <c r="L919" s="27"/>
    </row>
    <row r="920" customFormat="false" ht="15" hidden="false" customHeight="false" outlineLevel="0" collapsed="false">
      <c r="L920" s="27"/>
    </row>
    <row r="921" customFormat="false" ht="15" hidden="false" customHeight="false" outlineLevel="0" collapsed="false">
      <c r="L921" s="27"/>
    </row>
    <row r="922" customFormat="false" ht="15" hidden="false" customHeight="false" outlineLevel="0" collapsed="false">
      <c r="L922" s="27"/>
    </row>
    <row r="923" customFormat="false" ht="15" hidden="false" customHeight="false" outlineLevel="0" collapsed="false">
      <c r="L923" s="27"/>
    </row>
    <row r="924" customFormat="false" ht="15" hidden="false" customHeight="false" outlineLevel="0" collapsed="false">
      <c r="L924" s="27"/>
    </row>
    <row r="925" customFormat="false" ht="15" hidden="false" customHeight="false" outlineLevel="0" collapsed="false">
      <c r="L925" s="27"/>
    </row>
    <row r="926" customFormat="false" ht="15" hidden="false" customHeight="false" outlineLevel="0" collapsed="false">
      <c r="L926" s="27"/>
    </row>
    <row r="927" customFormat="false" ht="15" hidden="false" customHeight="false" outlineLevel="0" collapsed="false">
      <c r="L927" s="27"/>
    </row>
    <row r="928" customFormat="false" ht="15" hidden="false" customHeight="false" outlineLevel="0" collapsed="false">
      <c r="L928" s="27"/>
    </row>
    <row r="929" customFormat="false" ht="15" hidden="false" customHeight="false" outlineLevel="0" collapsed="false">
      <c r="L929" s="27"/>
    </row>
    <row r="930" customFormat="false" ht="15" hidden="false" customHeight="false" outlineLevel="0" collapsed="false">
      <c r="L930" s="27"/>
    </row>
    <row r="931" customFormat="false" ht="15" hidden="false" customHeight="false" outlineLevel="0" collapsed="false">
      <c r="L931" s="27"/>
    </row>
    <row r="932" customFormat="false" ht="15" hidden="false" customHeight="false" outlineLevel="0" collapsed="false">
      <c r="L932" s="27"/>
    </row>
    <row r="933" customFormat="false" ht="15" hidden="false" customHeight="false" outlineLevel="0" collapsed="false">
      <c r="L933" s="27"/>
    </row>
    <row r="934" customFormat="false" ht="15" hidden="false" customHeight="false" outlineLevel="0" collapsed="false">
      <c r="L934" s="27"/>
    </row>
    <row r="935" customFormat="false" ht="15" hidden="false" customHeight="false" outlineLevel="0" collapsed="false">
      <c r="L935" s="27"/>
    </row>
    <row r="936" customFormat="false" ht="15" hidden="false" customHeight="false" outlineLevel="0" collapsed="false">
      <c r="L936" s="27"/>
    </row>
    <row r="937" customFormat="false" ht="15" hidden="false" customHeight="false" outlineLevel="0" collapsed="false">
      <c r="L937" s="27"/>
    </row>
    <row r="938" customFormat="false" ht="15" hidden="false" customHeight="false" outlineLevel="0" collapsed="false">
      <c r="L938" s="27"/>
    </row>
    <row r="939" customFormat="false" ht="15" hidden="false" customHeight="false" outlineLevel="0" collapsed="false">
      <c r="L939" s="27"/>
    </row>
    <row r="940" customFormat="false" ht="15" hidden="false" customHeight="false" outlineLevel="0" collapsed="false">
      <c r="L940" s="27"/>
    </row>
    <row r="941" customFormat="false" ht="15" hidden="false" customHeight="false" outlineLevel="0" collapsed="false">
      <c r="L941" s="27"/>
    </row>
    <row r="942" customFormat="false" ht="15" hidden="false" customHeight="false" outlineLevel="0" collapsed="false">
      <c r="L942" s="27"/>
    </row>
    <row r="943" customFormat="false" ht="15" hidden="false" customHeight="false" outlineLevel="0" collapsed="false">
      <c r="L943" s="27"/>
    </row>
    <row r="944" customFormat="false" ht="15" hidden="false" customHeight="false" outlineLevel="0" collapsed="false">
      <c r="L944" s="27"/>
    </row>
    <row r="945" customFormat="false" ht="15" hidden="false" customHeight="false" outlineLevel="0" collapsed="false">
      <c r="L945" s="27"/>
    </row>
    <row r="946" customFormat="false" ht="15" hidden="false" customHeight="false" outlineLevel="0" collapsed="false">
      <c r="L946" s="27"/>
    </row>
    <row r="947" customFormat="false" ht="15" hidden="false" customHeight="false" outlineLevel="0" collapsed="false">
      <c r="L947" s="27"/>
    </row>
    <row r="948" customFormat="false" ht="15" hidden="false" customHeight="false" outlineLevel="0" collapsed="false">
      <c r="L948" s="27"/>
    </row>
    <row r="949" customFormat="false" ht="15" hidden="false" customHeight="false" outlineLevel="0" collapsed="false">
      <c r="L949" s="27"/>
    </row>
    <row r="950" customFormat="false" ht="15" hidden="false" customHeight="false" outlineLevel="0" collapsed="false">
      <c r="L950" s="27"/>
    </row>
    <row r="951" customFormat="false" ht="15" hidden="false" customHeight="false" outlineLevel="0" collapsed="false">
      <c r="L951" s="27"/>
    </row>
    <row r="952" customFormat="false" ht="15" hidden="false" customHeight="false" outlineLevel="0" collapsed="false">
      <c r="L952" s="27"/>
    </row>
    <row r="953" customFormat="false" ht="15" hidden="false" customHeight="false" outlineLevel="0" collapsed="false">
      <c r="L953" s="27"/>
    </row>
    <row r="954" customFormat="false" ht="15" hidden="false" customHeight="false" outlineLevel="0" collapsed="false">
      <c r="L954" s="27"/>
    </row>
    <row r="955" customFormat="false" ht="15" hidden="false" customHeight="false" outlineLevel="0" collapsed="false">
      <c r="L955" s="27"/>
    </row>
    <row r="956" customFormat="false" ht="15" hidden="false" customHeight="false" outlineLevel="0" collapsed="false">
      <c r="L956" s="27"/>
    </row>
    <row r="957" customFormat="false" ht="15" hidden="false" customHeight="false" outlineLevel="0" collapsed="false">
      <c r="L957" s="27"/>
    </row>
    <row r="958" customFormat="false" ht="15" hidden="false" customHeight="false" outlineLevel="0" collapsed="false">
      <c r="L958" s="27"/>
    </row>
    <row r="959" customFormat="false" ht="15" hidden="false" customHeight="false" outlineLevel="0" collapsed="false">
      <c r="L959" s="27"/>
    </row>
    <row r="960" customFormat="false" ht="15" hidden="false" customHeight="false" outlineLevel="0" collapsed="false">
      <c r="L960" s="27"/>
    </row>
    <row r="961" customFormat="false" ht="15" hidden="false" customHeight="false" outlineLevel="0" collapsed="false">
      <c r="L961" s="27"/>
    </row>
    <row r="962" customFormat="false" ht="15" hidden="false" customHeight="false" outlineLevel="0" collapsed="false">
      <c r="L962" s="27"/>
    </row>
    <row r="963" customFormat="false" ht="15" hidden="false" customHeight="false" outlineLevel="0" collapsed="false">
      <c r="L963" s="27"/>
    </row>
    <row r="964" customFormat="false" ht="15" hidden="false" customHeight="false" outlineLevel="0" collapsed="false">
      <c r="L964" s="27"/>
    </row>
    <row r="965" customFormat="false" ht="15" hidden="false" customHeight="false" outlineLevel="0" collapsed="false">
      <c r="L965" s="27"/>
    </row>
    <row r="966" customFormat="false" ht="15" hidden="false" customHeight="false" outlineLevel="0" collapsed="false">
      <c r="L966" s="27"/>
    </row>
    <row r="967" customFormat="false" ht="15" hidden="false" customHeight="false" outlineLevel="0" collapsed="false">
      <c r="L967" s="27"/>
    </row>
    <row r="968" customFormat="false" ht="15" hidden="false" customHeight="false" outlineLevel="0" collapsed="false">
      <c r="L968" s="27"/>
    </row>
    <row r="969" customFormat="false" ht="15" hidden="false" customHeight="false" outlineLevel="0" collapsed="false">
      <c r="L969" s="27"/>
    </row>
    <row r="970" customFormat="false" ht="15" hidden="false" customHeight="false" outlineLevel="0" collapsed="false">
      <c r="L970" s="27"/>
    </row>
    <row r="971" customFormat="false" ht="15" hidden="false" customHeight="false" outlineLevel="0" collapsed="false">
      <c r="L971" s="27"/>
    </row>
    <row r="972" customFormat="false" ht="15" hidden="false" customHeight="false" outlineLevel="0" collapsed="false">
      <c r="L972" s="27"/>
    </row>
    <row r="973" customFormat="false" ht="15" hidden="false" customHeight="false" outlineLevel="0" collapsed="false">
      <c r="L973" s="27"/>
    </row>
    <row r="974" customFormat="false" ht="15" hidden="false" customHeight="false" outlineLevel="0" collapsed="false">
      <c r="L974" s="27"/>
    </row>
    <row r="975" customFormat="false" ht="15" hidden="false" customHeight="false" outlineLevel="0" collapsed="false">
      <c r="L975" s="27"/>
    </row>
    <row r="976" customFormat="false" ht="15" hidden="false" customHeight="false" outlineLevel="0" collapsed="false">
      <c r="L976" s="27"/>
    </row>
    <row r="977" customFormat="false" ht="15" hidden="false" customHeight="false" outlineLevel="0" collapsed="false">
      <c r="L977" s="27"/>
    </row>
    <row r="978" customFormat="false" ht="15" hidden="false" customHeight="false" outlineLevel="0" collapsed="false">
      <c r="L978" s="27"/>
    </row>
    <row r="979" customFormat="false" ht="15" hidden="false" customHeight="false" outlineLevel="0" collapsed="false">
      <c r="L979" s="27"/>
    </row>
    <row r="980" customFormat="false" ht="15" hidden="false" customHeight="false" outlineLevel="0" collapsed="false">
      <c r="L980" s="27"/>
    </row>
    <row r="981" customFormat="false" ht="15" hidden="false" customHeight="false" outlineLevel="0" collapsed="false">
      <c r="L981" s="27"/>
    </row>
    <row r="982" customFormat="false" ht="15" hidden="false" customHeight="false" outlineLevel="0" collapsed="false">
      <c r="L982" s="27"/>
    </row>
    <row r="983" customFormat="false" ht="15" hidden="false" customHeight="false" outlineLevel="0" collapsed="false">
      <c r="L983" s="27"/>
    </row>
    <row r="984" customFormat="false" ht="15" hidden="false" customHeight="false" outlineLevel="0" collapsed="false">
      <c r="L984" s="27"/>
    </row>
    <row r="985" customFormat="false" ht="15" hidden="false" customHeight="false" outlineLevel="0" collapsed="false">
      <c r="L985" s="27"/>
    </row>
    <row r="986" customFormat="false" ht="15" hidden="false" customHeight="false" outlineLevel="0" collapsed="false">
      <c r="L986" s="27"/>
    </row>
    <row r="987" customFormat="false" ht="15" hidden="false" customHeight="false" outlineLevel="0" collapsed="false">
      <c r="L987" s="27"/>
    </row>
    <row r="988" customFormat="false" ht="15" hidden="false" customHeight="false" outlineLevel="0" collapsed="false">
      <c r="L988" s="27"/>
    </row>
    <row r="989" customFormat="false" ht="15" hidden="false" customHeight="false" outlineLevel="0" collapsed="false">
      <c r="L989" s="27"/>
    </row>
    <row r="990" customFormat="false" ht="15" hidden="false" customHeight="false" outlineLevel="0" collapsed="false">
      <c r="L990" s="27"/>
    </row>
    <row r="991" customFormat="false" ht="15" hidden="false" customHeight="false" outlineLevel="0" collapsed="false">
      <c r="L991" s="27"/>
    </row>
    <row r="992" customFormat="false" ht="15" hidden="false" customHeight="false" outlineLevel="0" collapsed="false">
      <c r="L992" s="27"/>
    </row>
    <row r="993" customFormat="false" ht="15" hidden="false" customHeight="false" outlineLevel="0" collapsed="false">
      <c r="L993" s="27"/>
    </row>
    <row r="994" customFormat="false" ht="15" hidden="false" customHeight="false" outlineLevel="0" collapsed="false">
      <c r="L994" s="27"/>
    </row>
    <row r="995" customFormat="false" ht="15" hidden="false" customHeight="false" outlineLevel="0" collapsed="false">
      <c r="L995" s="27"/>
    </row>
    <row r="996" customFormat="false" ht="15" hidden="false" customHeight="false" outlineLevel="0" collapsed="false">
      <c r="L996" s="27"/>
    </row>
    <row r="997" customFormat="false" ht="15" hidden="false" customHeight="false" outlineLevel="0" collapsed="false">
      <c r="L997" s="27"/>
    </row>
    <row r="998" customFormat="false" ht="15" hidden="false" customHeight="false" outlineLevel="0" collapsed="false">
      <c r="L998" s="27"/>
    </row>
    <row r="999" customFormat="false" ht="15" hidden="false" customHeight="false" outlineLevel="0" collapsed="false">
      <c r="L999" s="27"/>
    </row>
    <row r="1000" customFormat="false" ht="15" hidden="false" customHeight="false" outlineLevel="0" collapsed="false">
      <c r="L1000" s="27"/>
    </row>
    <row r="1001" customFormat="false" ht="15" hidden="false" customHeight="false" outlineLevel="0" collapsed="false">
      <c r="L1001" s="27"/>
    </row>
    <row r="1002" customFormat="false" ht="15" hidden="false" customHeight="false" outlineLevel="0" collapsed="false">
      <c r="L1002" s="27"/>
    </row>
    <row r="1003" customFormat="false" ht="15" hidden="false" customHeight="false" outlineLevel="0" collapsed="false">
      <c r="L1003" s="27"/>
    </row>
    <row r="1004" customFormat="false" ht="15" hidden="false" customHeight="false" outlineLevel="0" collapsed="false">
      <c r="L1004" s="27"/>
    </row>
    <row r="1005" customFormat="false" ht="15" hidden="false" customHeight="false" outlineLevel="0" collapsed="false">
      <c r="L1005" s="27"/>
    </row>
    <row r="1006" customFormat="false" ht="15" hidden="false" customHeight="false" outlineLevel="0" collapsed="false">
      <c r="L1006" s="27"/>
    </row>
    <row r="1007" customFormat="false" ht="15" hidden="false" customHeight="false" outlineLevel="0" collapsed="false">
      <c r="L1007" s="27"/>
    </row>
    <row r="1008" customFormat="false" ht="15" hidden="false" customHeight="false" outlineLevel="0" collapsed="false">
      <c r="L1008" s="27"/>
    </row>
    <row r="1009" customFormat="false" ht="15" hidden="false" customHeight="false" outlineLevel="0" collapsed="false">
      <c r="L1009" s="27"/>
    </row>
    <row r="1010" customFormat="false" ht="15" hidden="false" customHeight="false" outlineLevel="0" collapsed="false">
      <c r="L1010" s="27"/>
    </row>
    <row r="1011" customFormat="false" ht="15" hidden="false" customHeight="false" outlineLevel="0" collapsed="false">
      <c r="L1011" s="27"/>
    </row>
    <row r="1012" customFormat="false" ht="15" hidden="false" customHeight="false" outlineLevel="0" collapsed="false">
      <c r="L1012" s="27"/>
    </row>
    <row r="1013" customFormat="false" ht="15" hidden="false" customHeight="false" outlineLevel="0" collapsed="false">
      <c r="L1013" s="27"/>
    </row>
    <row r="1014" customFormat="false" ht="15" hidden="false" customHeight="false" outlineLevel="0" collapsed="false">
      <c r="L1014" s="27"/>
    </row>
    <row r="1015" customFormat="false" ht="15" hidden="false" customHeight="false" outlineLevel="0" collapsed="false">
      <c r="L1015" s="27"/>
    </row>
    <row r="1016" customFormat="false" ht="15" hidden="false" customHeight="false" outlineLevel="0" collapsed="false">
      <c r="L1016" s="27"/>
    </row>
    <row r="1017" customFormat="false" ht="15" hidden="false" customHeight="false" outlineLevel="0" collapsed="false">
      <c r="L1017" s="27"/>
    </row>
    <row r="1018" customFormat="false" ht="15" hidden="false" customHeight="false" outlineLevel="0" collapsed="false">
      <c r="L1018" s="27"/>
    </row>
    <row r="1019" customFormat="false" ht="15" hidden="false" customHeight="false" outlineLevel="0" collapsed="false">
      <c r="L1019" s="27"/>
    </row>
    <row r="1020" customFormat="false" ht="15" hidden="false" customHeight="false" outlineLevel="0" collapsed="false">
      <c r="L1020" s="27"/>
    </row>
    <row r="1021" customFormat="false" ht="15" hidden="false" customHeight="false" outlineLevel="0" collapsed="false">
      <c r="L1021" s="27"/>
    </row>
    <row r="1022" customFormat="false" ht="15" hidden="false" customHeight="false" outlineLevel="0" collapsed="false">
      <c r="L1022" s="27"/>
    </row>
    <row r="1023" customFormat="false" ht="15" hidden="false" customHeight="false" outlineLevel="0" collapsed="false">
      <c r="L1023" s="27"/>
    </row>
    <row r="1024" customFormat="false" ht="15" hidden="false" customHeight="false" outlineLevel="0" collapsed="false">
      <c r="L1024" s="27"/>
    </row>
    <row r="1025" customFormat="false" ht="15" hidden="false" customHeight="false" outlineLevel="0" collapsed="false">
      <c r="L1025" s="27"/>
    </row>
    <row r="1026" customFormat="false" ht="15" hidden="false" customHeight="false" outlineLevel="0" collapsed="false">
      <c r="L1026" s="27"/>
    </row>
    <row r="1027" customFormat="false" ht="15" hidden="false" customHeight="false" outlineLevel="0" collapsed="false">
      <c r="L1027" s="27"/>
    </row>
    <row r="1028" customFormat="false" ht="15" hidden="false" customHeight="false" outlineLevel="0" collapsed="false">
      <c r="L1028" s="27"/>
    </row>
    <row r="1029" customFormat="false" ht="15" hidden="false" customHeight="false" outlineLevel="0" collapsed="false">
      <c r="L1029" s="27"/>
    </row>
    <row r="1030" customFormat="false" ht="15" hidden="false" customHeight="false" outlineLevel="0" collapsed="false">
      <c r="L1030" s="27"/>
    </row>
    <row r="1031" customFormat="false" ht="15" hidden="false" customHeight="false" outlineLevel="0" collapsed="false">
      <c r="L1031" s="27"/>
    </row>
    <row r="1032" customFormat="false" ht="15" hidden="false" customHeight="false" outlineLevel="0" collapsed="false">
      <c r="L1032" s="27"/>
    </row>
    <row r="1033" customFormat="false" ht="15" hidden="false" customHeight="false" outlineLevel="0" collapsed="false">
      <c r="L1033" s="27"/>
    </row>
    <row r="1034" customFormat="false" ht="15" hidden="false" customHeight="false" outlineLevel="0" collapsed="false">
      <c r="L1034" s="27"/>
    </row>
    <row r="1035" customFormat="false" ht="15" hidden="false" customHeight="false" outlineLevel="0" collapsed="false">
      <c r="L1035" s="27"/>
    </row>
    <row r="1036" customFormat="false" ht="15" hidden="false" customHeight="false" outlineLevel="0" collapsed="false">
      <c r="L1036" s="27"/>
    </row>
    <row r="1037" customFormat="false" ht="15" hidden="false" customHeight="false" outlineLevel="0" collapsed="false">
      <c r="L1037" s="27"/>
    </row>
    <row r="1038" customFormat="false" ht="15" hidden="false" customHeight="false" outlineLevel="0" collapsed="false">
      <c r="L1038" s="27"/>
    </row>
    <row r="1039" customFormat="false" ht="15" hidden="false" customHeight="false" outlineLevel="0" collapsed="false">
      <c r="L1039" s="27"/>
    </row>
    <row r="1040" customFormat="false" ht="15" hidden="false" customHeight="false" outlineLevel="0" collapsed="false">
      <c r="L1040" s="27"/>
    </row>
    <row r="1041" customFormat="false" ht="15" hidden="false" customHeight="false" outlineLevel="0" collapsed="false">
      <c r="L1041" s="27"/>
    </row>
    <row r="1042" customFormat="false" ht="15" hidden="false" customHeight="false" outlineLevel="0" collapsed="false">
      <c r="L1042" s="27"/>
    </row>
    <row r="1043" customFormat="false" ht="15" hidden="false" customHeight="false" outlineLevel="0" collapsed="false">
      <c r="L1043" s="27"/>
    </row>
    <row r="1044" customFormat="false" ht="15" hidden="false" customHeight="false" outlineLevel="0" collapsed="false">
      <c r="L1044" s="27"/>
    </row>
    <row r="1045" customFormat="false" ht="15" hidden="false" customHeight="false" outlineLevel="0" collapsed="false">
      <c r="L1045" s="27"/>
    </row>
    <row r="1046" customFormat="false" ht="15" hidden="false" customHeight="false" outlineLevel="0" collapsed="false">
      <c r="L1046" s="27"/>
    </row>
    <row r="1047" customFormat="false" ht="15" hidden="false" customHeight="false" outlineLevel="0" collapsed="false">
      <c r="L1047" s="27"/>
    </row>
    <row r="1048" customFormat="false" ht="15" hidden="false" customHeight="false" outlineLevel="0" collapsed="false">
      <c r="L1048" s="27"/>
    </row>
    <row r="1049" customFormat="false" ht="15" hidden="false" customHeight="false" outlineLevel="0" collapsed="false">
      <c r="L1049" s="27"/>
    </row>
    <row r="1050" customFormat="false" ht="15" hidden="false" customHeight="false" outlineLevel="0" collapsed="false">
      <c r="L1050" s="27"/>
    </row>
    <row r="1051" customFormat="false" ht="15" hidden="false" customHeight="false" outlineLevel="0" collapsed="false">
      <c r="L1051" s="27"/>
    </row>
    <row r="1052" customFormat="false" ht="15" hidden="false" customHeight="false" outlineLevel="0" collapsed="false">
      <c r="L1052" s="27"/>
    </row>
    <row r="1053" customFormat="false" ht="15" hidden="false" customHeight="false" outlineLevel="0" collapsed="false">
      <c r="L1053" s="27"/>
    </row>
    <row r="1054" customFormat="false" ht="15" hidden="false" customHeight="false" outlineLevel="0" collapsed="false">
      <c r="L1054" s="27"/>
    </row>
    <row r="1055" customFormat="false" ht="15" hidden="false" customHeight="false" outlineLevel="0" collapsed="false">
      <c r="L1055" s="27"/>
    </row>
    <row r="1056" customFormat="false" ht="15" hidden="false" customHeight="false" outlineLevel="0" collapsed="false">
      <c r="L1056" s="27"/>
    </row>
    <row r="1057" customFormat="false" ht="15" hidden="false" customHeight="false" outlineLevel="0" collapsed="false">
      <c r="L1057" s="27"/>
    </row>
    <row r="1058" customFormat="false" ht="15" hidden="false" customHeight="false" outlineLevel="0" collapsed="false">
      <c r="L1058" s="27"/>
    </row>
    <row r="1059" customFormat="false" ht="15" hidden="false" customHeight="false" outlineLevel="0" collapsed="false">
      <c r="L1059" s="27"/>
    </row>
    <row r="1060" customFormat="false" ht="15" hidden="false" customHeight="false" outlineLevel="0" collapsed="false">
      <c r="L1060" s="27"/>
    </row>
    <row r="1061" customFormat="false" ht="15" hidden="false" customHeight="false" outlineLevel="0" collapsed="false">
      <c r="L1061" s="27"/>
    </row>
    <row r="1062" customFormat="false" ht="15" hidden="false" customHeight="false" outlineLevel="0" collapsed="false">
      <c r="L1062" s="27"/>
    </row>
    <row r="1063" customFormat="false" ht="15" hidden="false" customHeight="false" outlineLevel="0" collapsed="false">
      <c r="L1063" s="27"/>
    </row>
    <row r="1064" customFormat="false" ht="15" hidden="false" customHeight="false" outlineLevel="0" collapsed="false">
      <c r="L1064" s="27"/>
    </row>
    <row r="1065" customFormat="false" ht="15" hidden="false" customHeight="false" outlineLevel="0" collapsed="false">
      <c r="L1065" s="27"/>
    </row>
    <row r="1066" customFormat="false" ht="15" hidden="false" customHeight="false" outlineLevel="0" collapsed="false">
      <c r="L1066" s="27"/>
    </row>
    <row r="1067" customFormat="false" ht="15" hidden="false" customHeight="false" outlineLevel="0" collapsed="false">
      <c r="L1067" s="27"/>
    </row>
    <row r="1068" customFormat="false" ht="15" hidden="false" customHeight="false" outlineLevel="0" collapsed="false">
      <c r="L1068" s="27"/>
    </row>
    <row r="1069" customFormat="false" ht="15" hidden="false" customHeight="false" outlineLevel="0" collapsed="false">
      <c r="L1069" s="27"/>
    </row>
    <row r="1070" customFormat="false" ht="15" hidden="false" customHeight="false" outlineLevel="0" collapsed="false">
      <c r="L1070" s="27"/>
    </row>
    <row r="1071" customFormat="false" ht="15" hidden="false" customHeight="false" outlineLevel="0" collapsed="false">
      <c r="L1071" s="27"/>
    </row>
    <row r="1072" customFormat="false" ht="15" hidden="false" customHeight="false" outlineLevel="0" collapsed="false">
      <c r="L1072" s="27"/>
    </row>
    <row r="1073" customFormat="false" ht="15" hidden="false" customHeight="false" outlineLevel="0" collapsed="false">
      <c r="L1073" s="27"/>
    </row>
    <row r="1074" customFormat="false" ht="15" hidden="false" customHeight="false" outlineLevel="0" collapsed="false">
      <c r="L1074" s="27"/>
    </row>
    <row r="1075" customFormat="false" ht="15" hidden="false" customHeight="false" outlineLevel="0" collapsed="false">
      <c r="L1075" s="27"/>
    </row>
    <row r="1076" customFormat="false" ht="15" hidden="false" customHeight="false" outlineLevel="0" collapsed="false">
      <c r="L1076" s="27"/>
    </row>
    <row r="1077" customFormat="false" ht="15" hidden="false" customHeight="false" outlineLevel="0" collapsed="false">
      <c r="L1077" s="27"/>
    </row>
    <row r="1078" customFormat="false" ht="15" hidden="false" customHeight="false" outlineLevel="0" collapsed="false">
      <c r="L1078" s="27"/>
    </row>
    <row r="1079" customFormat="false" ht="15" hidden="false" customHeight="false" outlineLevel="0" collapsed="false">
      <c r="L1079" s="27"/>
    </row>
    <row r="1080" customFormat="false" ht="15" hidden="false" customHeight="false" outlineLevel="0" collapsed="false">
      <c r="L1080" s="27"/>
    </row>
    <row r="1081" customFormat="false" ht="15" hidden="false" customHeight="false" outlineLevel="0" collapsed="false">
      <c r="L1081" s="27"/>
    </row>
    <row r="1082" customFormat="false" ht="15" hidden="false" customHeight="false" outlineLevel="0" collapsed="false">
      <c r="L1082" s="27"/>
    </row>
    <row r="1083" customFormat="false" ht="15" hidden="false" customHeight="false" outlineLevel="0" collapsed="false">
      <c r="L1083" s="27"/>
    </row>
    <row r="1084" customFormat="false" ht="15" hidden="false" customHeight="false" outlineLevel="0" collapsed="false">
      <c r="L1084" s="27"/>
    </row>
    <row r="1085" customFormat="false" ht="15" hidden="false" customHeight="false" outlineLevel="0" collapsed="false">
      <c r="L1085" s="27"/>
    </row>
    <row r="1086" customFormat="false" ht="15" hidden="false" customHeight="false" outlineLevel="0" collapsed="false">
      <c r="L1086" s="27"/>
    </row>
    <row r="1087" customFormat="false" ht="15" hidden="false" customHeight="false" outlineLevel="0" collapsed="false">
      <c r="L1087" s="27"/>
    </row>
    <row r="1088" customFormat="false" ht="15" hidden="false" customHeight="false" outlineLevel="0" collapsed="false">
      <c r="L1088" s="27"/>
    </row>
    <row r="1089" customFormat="false" ht="15" hidden="false" customHeight="false" outlineLevel="0" collapsed="false">
      <c r="L1089" s="27"/>
    </row>
    <row r="1090" customFormat="false" ht="15" hidden="false" customHeight="false" outlineLevel="0" collapsed="false">
      <c r="L1090" s="27"/>
    </row>
    <row r="1091" customFormat="false" ht="15" hidden="false" customHeight="false" outlineLevel="0" collapsed="false">
      <c r="L1091" s="27"/>
    </row>
    <row r="1092" customFormat="false" ht="15" hidden="false" customHeight="false" outlineLevel="0" collapsed="false">
      <c r="L1092" s="27"/>
    </row>
    <row r="1093" customFormat="false" ht="15" hidden="false" customHeight="false" outlineLevel="0" collapsed="false">
      <c r="L1093" s="27"/>
    </row>
    <row r="1094" customFormat="false" ht="15" hidden="false" customHeight="false" outlineLevel="0" collapsed="false">
      <c r="L1094" s="27"/>
    </row>
    <row r="1095" customFormat="false" ht="15" hidden="false" customHeight="false" outlineLevel="0" collapsed="false">
      <c r="L1095" s="27"/>
    </row>
    <row r="1096" customFormat="false" ht="15" hidden="false" customHeight="false" outlineLevel="0" collapsed="false">
      <c r="L1096" s="27"/>
    </row>
    <row r="1097" customFormat="false" ht="15" hidden="false" customHeight="false" outlineLevel="0" collapsed="false">
      <c r="L1097" s="27"/>
    </row>
    <row r="1098" customFormat="false" ht="15" hidden="false" customHeight="false" outlineLevel="0" collapsed="false">
      <c r="L1098" s="27"/>
    </row>
    <row r="1099" customFormat="false" ht="15" hidden="false" customHeight="false" outlineLevel="0" collapsed="false">
      <c r="L1099" s="27"/>
    </row>
    <row r="1100" customFormat="false" ht="15" hidden="false" customHeight="false" outlineLevel="0" collapsed="false">
      <c r="L1100" s="27"/>
    </row>
    <row r="1101" customFormat="false" ht="15" hidden="false" customHeight="false" outlineLevel="0" collapsed="false">
      <c r="L1101" s="27"/>
    </row>
    <row r="1102" customFormat="false" ht="15" hidden="false" customHeight="false" outlineLevel="0" collapsed="false">
      <c r="L1102" s="27"/>
    </row>
    <row r="1103" customFormat="false" ht="15" hidden="false" customHeight="false" outlineLevel="0" collapsed="false">
      <c r="L1103" s="27"/>
    </row>
    <row r="1104" customFormat="false" ht="15" hidden="false" customHeight="false" outlineLevel="0" collapsed="false">
      <c r="L1104" s="27"/>
    </row>
    <row r="1105" customFormat="false" ht="15" hidden="false" customHeight="false" outlineLevel="0" collapsed="false">
      <c r="L1105" s="27"/>
    </row>
    <row r="1106" customFormat="false" ht="15" hidden="false" customHeight="false" outlineLevel="0" collapsed="false">
      <c r="L1106" s="27"/>
    </row>
    <row r="1107" customFormat="false" ht="15" hidden="false" customHeight="false" outlineLevel="0" collapsed="false">
      <c r="L1107" s="27"/>
    </row>
    <row r="1108" customFormat="false" ht="15" hidden="false" customHeight="false" outlineLevel="0" collapsed="false">
      <c r="L1108" s="27"/>
    </row>
    <row r="1109" customFormat="false" ht="15" hidden="false" customHeight="false" outlineLevel="0" collapsed="false">
      <c r="L1109" s="27"/>
    </row>
    <row r="1110" customFormat="false" ht="15" hidden="false" customHeight="false" outlineLevel="0" collapsed="false">
      <c r="L1110" s="27"/>
    </row>
    <row r="1111" customFormat="false" ht="15" hidden="false" customHeight="false" outlineLevel="0" collapsed="false">
      <c r="L1111" s="27"/>
    </row>
    <row r="1112" customFormat="false" ht="15" hidden="false" customHeight="false" outlineLevel="0" collapsed="false">
      <c r="L1112" s="27"/>
    </row>
    <row r="1113" customFormat="false" ht="15" hidden="false" customHeight="false" outlineLevel="0" collapsed="false">
      <c r="L1113" s="27"/>
    </row>
    <row r="1114" customFormat="false" ht="15" hidden="false" customHeight="false" outlineLevel="0" collapsed="false">
      <c r="L1114" s="27"/>
    </row>
    <row r="1115" customFormat="false" ht="15" hidden="false" customHeight="false" outlineLevel="0" collapsed="false">
      <c r="L1115" s="27"/>
    </row>
    <row r="1116" customFormat="false" ht="15" hidden="false" customHeight="false" outlineLevel="0" collapsed="false">
      <c r="L1116" s="27"/>
    </row>
    <row r="1117" customFormat="false" ht="15" hidden="false" customHeight="false" outlineLevel="0" collapsed="false">
      <c r="L1117" s="27"/>
    </row>
    <row r="1118" customFormat="false" ht="15" hidden="false" customHeight="false" outlineLevel="0" collapsed="false">
      <c r="L1118" s="27"/>
    </row>
    <row r="1119" customFormat="false" ht="15" hidden="false" customHeight="false" outlineLevel="0" collapsed="false">
      <c r="L1119" s="27"/>
    </row>
    <row r="1120" customFormat="false" ht="15" hidden="false" customHeight="false" outlineLevel="0" collapsed="false">
      <c r="L1120" s="27"/>
    </row>
    <row r="1121" customFormat="false" ht="15" hidden="false" customHeight="false" outlineLevel="0" collapsed="false">
      <c r="L1121" s="27"/>
    </row>
    <row r="1122" customFormat="false" ht="15" hidden="false" customHeight="false" outlineLevel="0" collapsed="false">
      <c r="L1122" s="27"/>
    </row>
    <row r="1123" customFormat="false" ht="15" hidden="false" customHeight="false" outlineLevel="0" collapsed="false">
      <c r="L1123" s="27"/>
    </row>
    <row r="1124" customFormat="false" ht="15" hidden="false" customHeight="false" outlineLevel="0" collapsed="false">
      <c r="L1124" s="27"/>
    </row>
    <row r="1125" customFormat="false" ht="15" hidden="false" customHeight="false" outlineLevel="0" collapsed="false">
      <c r="L1125" s="27"/>
    </row>
    <row r="1126" customFormat="false" ht="15" hidden="false" customHeight="false" outlineLevel="0" collapsed="false">
      <c r="L1126" s="27"/>
    </row>
    <row r="1127" customFormat="false" ht="15" hidden="false" customHeight="false" outlineLevel="0" collapsed="false">
      <c r="L1127" s="27"/>
    </row>
    <row r="1128" customFormat="false" ht="15" hidden="false" customHeight="false" outlineLevel="0" collapsed="false">
      <c r="L1128" s="27"/>
    </row>
    <row r="1129" customFormat="false" ht="15" hidden="false" customHeight="false" outlineLevel="0" collapsed="false">
      <c r="L1129" s="27"/>
    </row>
    <row r="1130" customFormat="false" ht="15" hidden="false" customHeight="false" outlineLevel="0" collapsed="false">
      <c r="L1130" s="27"/>
    </row>
    <row r="1131" customFormat="false" ht="15" hidden="false" customHeight="false" outlineLevel="0" collapsed="false">
      <c r="L1131" s="27"/>
    </row>
    <row r="1132" customFormat="false" ht="15" hidden="false" customHeight="false" outlineLevel="0" collapsed="false">
      <c r="L1132" s="27"/>
    </row>
    <row r="1133" customFormat="false" ht="15" hidden="false" customHeight="false" outlineLevel="0" collapsed="false">
      <c r="L1133" s="27"/>
    </row>
    <row r="1134" customFormat="false" ht="15" hidden="false" customHeight="false" outlineLevel="0" collapsed="false">
      <c r="L1134" s="27"/>
    </row>
    <row r="1135" customFormat="false" ht="15" hidden="false" customHeight="false" outlineLevel="0" collapsed="false">
      <c r="L1135" s="27"/>
    </row>
    <row r="1136" customFormat="false" ht="15" hidden="false" customHeight="false" outlineLevel="0" collapsed="false">
      <c r="L1136" s="27"/>
    </row>
    <row r="1137" customFormat="false" ht="15" hidden="false" customHeight="false" outlineLevel="0" collapsed="false">
      <c r="L1137" s="27"/>
    </row>
    <row r="1138" customFormat="false" ht="15" hidden="false" customHeight="false" outlineLevel="0" collapsed="false">
      <c r="L1138" s="27"/>
    </row>
    <row r="1139" customFormat="false" ht="15" hidden="false" customHeight="false" outlineLevel="0" collapsed="false">
      <c r="L1139" s="27"/>
    </row>
    <row r="1140" customFormat="false" ht="15" hidden="false" customHeight="false" outlineLevel="0" collapsed="false">
      <c r="L1140" s="27"/>
    </row>
    <row r="1141" customFormat="false" ht="15" hidden="false" customHeight="false" outlineLevel="0" collapsed="false">
      <c r="L1141" s="27"/>
    </row>
    <row r="1142" customFormat="false" ht="15" hidden="false" customHeight="false" outlineLevel="0" collapsed="false">
      <c r="L1142" s="27"/>
    </row>
    <row r="1143" customFormat="false" ht="15" hidden="false" customHeight="false" outlineLevel="0" collapsed="false">
      <c r="L1143" s="27"/>
    </row>
    <row r="1144" customFormat="false" ht="15" hidden="false" customHeight="false" outlineLevel="0" collapsed="false">
      <c r="L1144" s="27"/>
    </row>
    <row r="1145" customFormat="false" ht="15" hidden="false" customHeight="false" outlineLevel="0" collapsed="false">
      <c r="L1145" s="27"/>
    </row>
    <row r="1146" customFormat="false" ht="15" hidden="false" customHeight="false" outlineLevel="0" collapsed="false">
      <c r="L1146" s="27"/>
    </row>
    <row r="1147" customFormat="false" ht="15" hidden="false" customHeight="false" outlineLevel="0" collapsed="false">
      <c r="L1147" s="27"/>
    </row>
    <row r="1148" customFormat="false" ht="15" hidden="false" customHeight="false" outlineLevel="0" collapsed="false">
      <c r="L1148" s="27"/>
    </row>
    <row r="1149" customFormat="false" ht="15" hidden="false" customHeight="false" outlineLevel="0" collapsed="false">
      <c r="L1149" s="27"/>
    </row>
    <row r="1150" customFormat="false" ht="15" hidden="false" customHeight="false" outlineLevel="0" collapsed="false">
      <c r="L1150" s="27"/>
    </row>
    <row r="1151" customFormat="false" ht="15" hidden="false" customHeight="false" outlineLevel="0" collapsed="false">
      <c r="L1151" s="27"/>
    </row>
    <row r="1152" customFormat="false" ht="15" hidden="false" customHeight="false" outlineLevel="0" collapsed="false">
      <c r="L1152" s="27"/>
    </row>
    <row r="1153" customFormat="false" ht="15" hidden="false" customHeight="false" outlineLevel="0" collapsed="false">
      <c r="L1153" s="27"/>
    </row>
    <row r="1154" customFormat="false" ht="15" hidden="false" customHeight="false" outlineLevel="0" collapsed="false">
      <c r="L1154" s="27"/>
    </row>
    <row r="1155" customFormat="false" ht="15" hidden="false" customHeight="false" outlineLevel="0" collapsed="false">
      <c r="L1155" s="27"/>
    </row>
    <row r="1156" customFormat="false" ht="15" hidden="false" customHeight="false" outlineLevel="0" collapsed="false">
      <c r="L1156" s="27"/>
    </row>
    <row r="1157" customFormat="false" ht="15" hidden="false" customHeight="false" outlineLevel="0" collapsed="false">
      <c r="L1157" s="27"/>
    </row>
    <row r="1158" customFormat="false" ht="15" hidden="false" customHeight="false" outlineLevel="0" collapsed="false">
      <c r="L1158" s="27"/>
    </row>
    <row r="1159" customFormat="false" ht="15" hidden="false" customHeight="false" outlineLevel="0" collapsed="false">
      <c r="L1159" s="27"/>
    </row>
    <row r="1160" customFormat="false" ht="15" hidden="false" customHeight="false" outlineLevel="0" collapsed="false">
      <c r="L1160" s="27"/>
    </row>
    <row r="1161" customFormat="false" ht="15" hidden="false" customHeight="false" outlineLevel="0" collapsed="false">
      <c r="L1161" s="27"/>
    </row>
    <row r="1162" customFormat="false" ht="15" hidden="false" customHeight="false" outlineLevel="0" collapsed="false">
      <c r="L1162" s="27"/>
    </row>
    <row r="1163" customFormat="false" ht="15" hidden="false" customHeight="false" outlineLevel="0" collapsed="false">
      <c r="L1163" s="27"/>
    </row>
    <row r="1164" customFormat="false" ht="15" hidden="false" customHeight="false" outlineLevel="0" collapsed="false">
      <c r="L1164" s="27"/>
    </row>
    <row r="1165" customFormat="false" ht="15" hidden="false" customHeight="false" outlineLevel="0" collapsed="false">
      <c r="L1165" s="27"/>
    </row>
    <row r="1166" customFormat="false" ht="15" hidden="false" customHeight="false" outlineLevel="0" collapsed="false">
      <c r="L1166" s="27"/>
    </row>
    <row r="1167" customFormat="false" ht="15" hidden="false" customHeight="false" outlineLevel="0" collapsed="false">
      <c r="L1167" s="27"/>
    </row>
    <row r="1168" customFormat="false" ht="15" hidden="false" customHeight="false" outlineLevel="0" collapsed="false">
      <c r="L1168" s="27"/>
    </row>
    <row r="1169" customFormat="false" ht="15" hidden="false" customHeight="false" outlineLevel="0" collapsed="false">
      <c r="L1169" s="27"/>
    </row>
    <row r="1170" customFormat="false" ht="15" hidden="false" customHeight="false" outlineLevel="0" collapsed="false">
      <c r="L1170" s="27"/>
    </row>
    <row r="1171" customFormat="false" ht="15" hidden="false" customHeight="false" outlineLevel="0" collapsed="false">
      <c r="L1171" s="27"/>
    </row>
    <row r="1172" customFormat="false" ht="15" hidden="false" customHeight="false" outlineLevel="0" collapsed="false">
      <c r="L1172" s="27"/>
    </row>
    <row r="1173" customFormat="false" ht="15" hidden="false" customHeight="false" outlineLevel="0" collapsed="false">
      <c r="L1173" s="27"/>
    </row>
    <row r="1174" customFormat="false" ht="15" hidden="false" customHeight="false" outlineLevel="0" collapsed="false">
      <c r="L1174" s="27"/>
    </row>
    <row r="1175" customFormat="false" ht="15" hidden="false" customHeight="false" outlineLevel="0" collapsed="false">
      <c r="L1175" s="27"/>
    </row>
    <row r="1176" customFormat="false" ht="15" hidden="false" customHeight="false" outlineLevel="0" collapsed="false">
      <c r="L1176" s="27"/>
    </row>
    <row r="1177" customFormat="false" ht="15" hidden="false" customHeight="false" outlineLevel="0" collapsed="false">
      <c r="L1177" s="27"/>
    </row>
    <row r="1178" customFormat="false" ht="15" hidden="false" customHeight="false" outlineLevel="0" collapsed="false">
      <c r="L1178" s="27"/>
    </row>
    <row r="1179" customFormat="false" ht="15" hidden="false" customHeight="false" outlineLevel="0" collapsed="false">
      <c r="L1179" s="27"/>
    </row>
    <row r="1180" customFormat="false" ht="15" hidden="false" customHeight="false" outlineLevel="0" collapsed="false">
      <c r="L1180" s="27"/>
    </row>
    <row r="1181" customFormat="false" ht="15" hidden="false" customHeight="false" outlineLevel="0" collapsed="false">
      <c r="L1181" s="27"/>
    </row>
    <row r="1182" customFormat="false" ht="15" hidden="false" customHeight="false" outlineLevel="0" collapsed="false">
      <c r="L1182" s="27"/>
    </row>
    <row r="1183" customFormat="false" ht="15" hidden="false" customHeight="false" outlineLevel="0" collapsed="false">
      <c r="L1183" s="27"/>
    </row>
    <row r="1184" customFormat="false" ht="15" hidden="false" customHeight="false" outlineLevel="0" collapsed="false">
      <c r="L1184" s="27"/>
    </row>
    <row r="1185" customFormat="false" ht="15" hidden="false" customHeight="false" outlineLevel="0" collapsed="false">
      <c r="L1185" s="27"/>
    </row>
    <row r="1186" customFormat="false" ht="15" hidden="false" customHeight="false" outlineLevel="0" collapsed="false">
      <c r="L1186" s="27"/>
    </row>
    <row r="1187" customFormat="false" ht="15" hidden="false" customHeight="false" outlineLevel="0" collapsed="false">
      <c r="L1187" s="27"/>
    </row>
    <row r="1188" customFormat="false" ht="15" hidden="false" customHeight="false" outlineLevel="0" collapsed="false">
      <c r="L1188" s="27"/>
    </row>
    <row r="1189" customFormat="false" ht="15" hidden="false" customHeight="false" outlineLevel="0" collapsed="false">
      <c r="L1189" s="27"/>
    </row>
    <row r="1190" customFormat="false" ht="15" hidden="false" customHeight="false" outlineLevel="0" collapsed="false">
      <c r="L1190" s="27"/>
    </row>
    <row r="1191" customFormat="false" ht="15" hidden="false" customHeight="false" outlineLevel="0" collapsed="false">
      <c r="L1191" s="27"/>
    </row>
    <row r="1192" customFormat="false" ht="15" hidden="false" customHeight="false" outlineLevel="0" collapsed="false">
      <c r="L1192" s="27"/>
    </row>
    <row r="1193" customFormat="false" ht="15" hidden="false" customHeight="false" outlineLevel="0" collapsed="false">
      <c r="L1193" s="27"/>
    </row>
    <row r="1194" customFormat="false" ht="15" hidden="false" customHeight="false" outlineLevel="0" collapsed="false">
      <c r="L1194" s="27"/>
    </row>
    <row r="1195" customFormat="false" ht="15" hidden="false" customHeight="false" outlineLevel="0" collapsed="false">
      <c r="L1195" s="27"/>
    </row>
    <row r="1196" customFormat="false" ht="15" hidden="false" customHeight="false" outlineLevel="0" collapsed="false">
      <c r="L1196" s="27"/>
    </row>
    <row r="1197" customFormat="false" ht="15" hidden="false" customHeight="false" outlineLevel="0" collapsed="false">
      <c r="L1197" s="27"/>
    </row>
    <row r="1198" customFormat="false" ht="15" hidden="false" customHeight="false" outlineLevel="0" collapsed="false">
      <c r="L1198" s="27"/>
    </row>
    <row r="1199" customFormat="false" ht="15" hidden="false" customHeight="false" outlineLevel="0" collapsed="false">
      <c r="L1199" s="27"/>
    </row>
    <row r="1200" customFormat="false" ht="15" hidden="false" customHeight="false" outlineLevel="0" collapsed="false">
      <c r="L1200" s="27"/>
    </row>
    <row r="1201" customFormat="false" ht="15" hidden="false" customHeight="false" outlineLevel="0" collapsed="false">
      <c r="L1201" s="27"/>
    </row>
    <row r="1202" customFormat="false" ht="15" hidden="false" customHeight="false" outlineLevel="0" collapsed="false">
      <c r="L1202" s="27"/>
    </row>
    <row r="1203" customFormat="false" ht="15" hidden="false" customHeight="false" outlineLevel="0" collapsed="false">
      <c r="L1203" s="27"/>
    </row>
    <row r="1204" customFormat="false" ht="15" hidden="false" customHeight="false" outlineLevel="0" collapsed="false">
      <c r="L1204" s="27"/>
    </row>
    <row r="1205" customFormat="false" ht="15" hidden="false" customHeight="false" outlineLevel="0" collapsed="false">
      <c r="L1205" s="27"/>
    </row>
    <row r="1206" customFormat="false" ht="15" hidden="false" customHeight="false" outlineLevel="0" collapsed="false">
      <c r="L1206" s="27"/>
    </row>
    <row r="1207" customFormat="false" ht="15" hidden="false" customHeight="false" outlineLevel="0" collapsed="false">
      <c r="L1207" s="27"/>
    </row>
    <row r="1208" customFormat="false" ht="15" hidden="false" customHeight="false" outlineLevel="0" collapsed="false">
      <c r="L1208" s="27"/>
    </row>
    <row r="1209" customFormat="false" ht="15" hidden="false" customHeight="false" outlineLevel="0" collapsed="false">
      <c r="L1209" s="27"/>
    </row>
    <row r="1210" customFormat="false" ht="15" hidden="false" customHeight="false" outlineLevel="0" collapsed="false">
      <c r="L1210" s="27"/>
    </row>
    <row r="1211" customFormat="false" ht="15" hidden="false" customHeight="false" outlineLevel="0" collapsed="false">
      <c r="L1211" s="27"/>
    </row>
    <row r="1212" customFormat="false" ht="15" hidden="false" customHeight="false" outlineLevel="0" collapsed="false">
      <c r="L1212" s="27"/>
    </row>
    <row r="1213" customFormat="false" ht="15" hidden="false" customHeight="false" outlineLevel="0" collapsed="false">
      <c r="L1213" s="27"/>
    </row>
    <row r="1214" customFormat="false" ht="15" hidden="false" customHeight="false" outlineLevel="0" collapsed="false">
      <c r="L1214" s="27"/>
    </row>
    <row r="1215" customFormat="false" ht="15" hidden="false" customHeight="false" outlineLevel="0" collapsed="false">
      <c r="L1215" s="27"/>
    </row>
    <row r="1216" customFormat="false" ht="15" hidden="false" customHeight="false" outlineLevel="0" collapsed="false">
      <c r="L1216" s="27"/>
    </row>
    <row r="1217" customFormat="false" ht="15" hidden="false" customHeight="false" outlineLevel="0" collapsed="false">
      <c r="L1217" s="27"/>
    </row>
    <row r="1218" customFormat="false" ht="15" hidden="false" customHeight="false" outlineLevel="0" collapsed="false">
      <c r="L1218" s="27"/>
    </row>
    <row r="1219" customFormat="false" ht="15" hidden="false" customHeight="false" outlineLevel="0" collapsed="false">
      <c r="L1219" s="27"/>
    </row>
    <row r="1220" customFormat="false" ht="15" hidden="false" customHeight="false" outlineLevel="0" collapsed="false">
      <c r="L1220" s="27"/>
    </row>
    <row r="1221" customFormat="false" ht="15" hidden="false" customHeight="false" outlineLevel="0" collapsed="false">
      <c r="L1221" s="27"/>
    </row>
    <row r="1222" customFormat="false" ht="15" hidden="false" customHeight="false" outlineLevel="0" collapsed="false">
      <c r="L1222" s="27"/>
    </row>
    <row r="1223" customFormat="false" ht="15" hidden="false" customHeight="false" outlineLevel="0" collapsed="false">
      <c r="L1223" s="27"/>
    </row>
    <row r="1224" customFormat="false" ht="15" hidden="false" customHeight="false" outlineLevel="0" collapsed="false">
      <c r="L1224" s="27"/>
    </row>
    <row r="1225" customFormat="false" ht="15" hidden="false" customHeight="false" outlineLevel="0" collapsed="false">
      <c r="L1225" s="27"/>
    </row>
    <row r="1226" customFormat="false" ht="15" hidden="false" customHeight="false" outlineLevel="0" collapsed="false">
      <c r="L1226" s="27"/>
    </row>
    <row r="1227" customFormat="false" ht="15" hidden="false" customHeight="false" outlineLevel="0" collapsed="false">
      <c r="L1227" s="27"/>
    </row>
    <row r="1228" customFormat="false" ht="15" hidden="false" customHeight="false" outlineLevel="0" collapsed="false">
      <c r="L1228" s="27"/>
    </row>
    <row r="1229" customFormat="false" ht="15" hidden="false" customHeight="false" outlineLevel="0" collapsed="false">
      <c r="L1229" s="27"/>
    </row>
    <row r="1230" customFormat="false" ht="15" hidden="false" customHeight="false" outlineLevel="0" collapsed="false">
      <c r="L1230" s="27"/>
    </row>
    <row r="1231" customFormat="false" ht="15" hidden="false" customHeight="false" outlineLevel="0" collapsed="false">
      <c r="L1231" s="27"/>
    </row>
    <row r="1232" customFormat="false" ht="15" hidden="false" customHeight="false" outlineLevel="0" collapsed="false">
      <c r="L1232" s="27"/>
    </row>
    <row r="1233" customFormat="false" ht="15" hidden="false" customHeight="false" outlineLevel="0" collapsed="false">
      <c r="L1233" s="27"/>
    </row>
    <row r="1234" customFormat="false" ht="15" hidden="false" customHeight="false" outlineLevel="0" collapsed="false">
      <c r="L1234" s="27"/>
    </row>
    <row r="1235" customFormat="false" ht="15" hidden="false" customHeight="false" outlineLevel="0" collapsed="false">
      <c r="L1235" s="27"/>
    </row>
    <row r="1236" customFormat="false" ht="15" hidden="false" customHeight="false" outlineLevel="0" collapsed="false">
      <c r="L1236" s="27"/>
    </row>
    <row r="1237" customFormat="false" ht="15" hidden="false" customHeight="false" outlineLevel="0" collapsed="false">
      <c r="L1237" s="27"/>
    </row>
    <row r="1238" customFormat="false" ht="15" hidden="false" customHeight="false" outlineLevel="0" collapsed="false">
      <c r="L1238" s="27"/>
    </row>
    <row r="1239" customFormat="false" ht="15" hidden="false" customHeight="false" outlineLevel="0" collapsed="false">
      <c r="L1239" s="27"/>
    </row>
    <row r="1240" customFormat="false" ht="15" hidden="false" customHeight="false" outlineLevel="0" collapsed="false">
      <c r="L1240" s="27"/>
    </row>
    <row r="1241" customFormat="false" ht="15" hidden="false" customHeight="false" outlineLevel="0" collapsed="false">
      <c r="L1241" s="27"/>
    </row>
    <row r="1242" customFormat="false" ht="15" hidden="false" customHeight="false" outlineLevel="0" collapsed="false">
      <c r="L1242" s="27"/>
    </row>
    <row r="1243" customFormat="false" ht="15" hidden="false" customHeight="false" outlineLevel="0" collapsed="false">
      <c r="L1243" s="27"/>
    </row>
    <row r="1244" customFormat="false" ht="15" hidden="false" customHeight="false" outlineLevel="0" collapsed="false">
      <c r="L1244" s="27"/>
    </row>
    <row r="1245" customFormat="false" ht="15" hidden="false" customHeight="false" outlineLevel="0" collapsed="false">
      <c r="L1245" s="27"/>
    </row>
    <row r="1246" customFormat="false" ht="15" hidden="false" customHeight="false" outlineLevel="0" collapsed="false">
      <c r="L1246" s="27"/>
    </row>
    <row r="1247" customFormat="false" ht="15" hidden="false" customHeight="false" outlineLevel="0" collapsed="false">
      <c r="L1247" s="27"/>
    </row>
    <row r="1248" customFormat="false" ht="15" hidden="false" customHeight="false" outlineLevel="0" collapsed="false">
      <c r="L1248" s="27"/>
    </row>
    <row r="1249" customFormat="false" ht="15" hidden="false" customHeight="false" outlineLevel="0" collapsed="false">
      <c r="L1249" s="27"/>
    </row>
    <row r="1250" customFormat="false" ht="15" hidden="false" customHeight="false" outlineLevel="0" collapsed="false">
      <c r="L1250" s="27"/>
    </row>
    <row r="1251" customFormat="false" ht="15" hidden="false" customHeight="false" outlineLevel="0" collapsed="false">
      <c r="L1251" s="27"/>
    </row>
    <row r="1252" customFormat="false" ht="15" hidden="false" customHeight="false" outlineLevel="0" collapsed="false">
      <c r="L1252" s="27"/>
    </row>
    <row r="1253" customFormat="false" ht="15" hidden="false" customHeight="false" outlineLevel="0" collapsed="false">
      <c r="L1253" s="27"/>
    </row>
    <row r="1254" customFormat="false" ht="15" hidden="false" customHeight="false" outlineLevel="0" collapsed="false">
      <c r="L1254" s="27"/>
    </row>
    <row r="1255" customFormat="false" ht="15" hidden="false" customHeight="false" outlineLevel="0" collapsed="false">
      <c r="L1255" s="27"/>
    </row>
    <row r="1256" customFormat="false" ht="15" hidden="false" customHeight="false" outlineLevel="0" collapsed="false">
      <c r="L1256" s="27"/>
    </row>
    <row r="1257" customFormat="false" ht="15" hidden="false" customHeight="false" outlineLevel="0" collapsed="false">
      <c r="L1257" s="27"/>
    </row>
    <row r="1258" customFormat="false" ht="15" hidden="false" customHeight="false" outlineLevel="0" collapsed="false">
      <c r="L1258" s="27"/>
    </row>
    <row r="1259" customFormat="false" ht="15" hidden="false" customHeight="false" outlineLevel="0" collapsed="false">
      <c r="L1259" s="27"/>
    </row>
    <row r="1260" customFormat="false" ht="15" hidden="false" customHeight="false" outlineLevel="0" collapsed="false">
      <c r="L1260" s="27"/>
    </row>
    <row r="1261" customFormat="false" ht="15" hidden="false" customHeight="false" outlineLevel="0" collapsed="false">
      <c r="L1261" s="27"/>
    </row>
    <row r="1262" customFormat="false" ht="15" hidden="false" customHeight="false" outlineLevel="0" collapsed="false">
      <c r="L1262" s="27"/>
    </row>
    <row r="1263" customFormat="false" ht="15" hidden="false" customHeight="false" outlineLevel="0" collapsed="false">
      <c r="L1263" s="27"/>
    </row>
    <row r="1264" customFormat="false" ht="15" hidden="false" customHeight="false" outlineLevel="0" collapsed="false">
      <c r="L1264" s="27"/>
    </row>
    <row r="1265" customFormat="false" ht="15" hidden="false" customHeight="false" outlineLevel="0" collapsed="false">
      <c r="L1265" s="27"/>
    </row>
    <row r="1266" customFormat="false" ht="15" hidden="false" customHeight="false" outlineLevel="0" collapsed="false">
      <c r="L1266" s="27"/>
    </row>
    <row r="1267" customFormat="false" ht="15" hidden="false" customHeight="false" outlineLevel="0" collapsed="false">
      <c r="L1267" s="27"/>
    </row>
    <row r="1268" customFormat="false" ht="15" hidden="false" customHeight="false" outlineLevel="0" collapsed="false">
      <c r="L1268" s="27"/>
    </row>
    <row r="1269" customFormat="false" ht="15" hidden="false" customHeight="false" outlineLevel="0" collapsed="false">
      <c r="L1269" s="27"/>
    </row>
    <row r="1270" customFormat="false" ht="15" hidden="false" customHeight="false" outlineLevel="0" collapsed="false">
      <c r="L1270" s="27"/>
    </row>
    <row r="1271" customFormat="false" ht="15" hidden="false" customHeight="false" outlineLevel="0" collapsed="false">
      <c r="L1271" s="27"/>
    </row>
    <row r="1272" customFormat="false" ht="15" hidden="false" customHeight="false" outlineLevel="0" collapsed="false">
      <c r="L1272" s="27"/>
    </row>
    <row r="1273" customFormat="false" ht="15" hidden="false" customHeight="false" outlineLevel="0" collapsed="false">
      <c r="L1273" s="27"/>
    </row>
    <row r="1274" customFormat="false" ht="15" hidden="false" customHeight="false" outlineLevel="0" collapsed="false">
      <c r="L1274" s="27"/>
    </row>
    <row r="1275" customFormat="false" ht="15" hidden="false" customHeight="false" outlineLevel="0" collapsed="false">
      <c r="L1275" s="27"/>
    </row>
    <row r="1276" customFormat="false" ht="15" hidden="false" customHeight="false" outlineLevel="0" collapsed="false">
      <c r="L1276" s="27"/>
    </row>
    <row r="1277" customFormat="false" ht="15" hidden="false" customHeight="false" outlineLevel="0" collapsed="false">
      <c r="L1277" s="27"/>
    </row>
    <row r="1278" customFormat="false" ht="15" hidden="false" customHeight="false" outlineLevel="0" collapsed="false">
      <c r="L1278" s="27"/>
    </row>
    <row r="1279" customFormat="false" ht="15" hidden="false" customHeight="false" outlineLevel="0" collapsed="false">
      <c r="L1279" s="27"/>
    </row>
    <row r="1280" customFormat="false" ht="15" hidden="false" customHeight="false" outlineLevel="0" collapsed="false">
      <c r="L1280" s="27"/>
    </row>
    <row r="1281" customFormat="false" ht="15" hidden="false" customHeight="false" outlineLevel="0" collapsed="false">
      <c r="L1281" s="27"/>
    </row>
    <row r="1282" customFormat="false" ht="15" hidden="false" customHeight="false" outlineLevel="0" collapsed="false">
      <c r="L1282" s="27"/>
    </row>
    <row r="1283" customFormat="false" ht="15" hidden="false" customHeight="false" outlineLevel="0" collapsed="false">
      <c r="L1283" s="27"/>
    </row>
    <row r="1284" customFormat="false" ht="15" hidden="false" customHeight="false" outlineLevel="0" collapsed="false">
      <c r="L1284" s="27"/>
    </row>
    <row r="1285" customFormat="false" ht="15" hidden="false" customHeight="false" outlineLevel="0" collapsed="false">
      <c r="L1285" s="27"/>
    </row>
    <row r="1286" customFormat="false" ht="15" hidden="false" customHeight="false" outlineLevel="0" collapsed="false">
      <c r="L1286" s="27"/>
    </row>
    <row r="1287" customFormat="false" ht="15" hidden="false" customHeight="false" outlineLevel="0" collapsed="false">
      <c r="L1287" s="27"/>
    </row>
    <row r="1288" customFormat="false" ht="15" hidden="false" customHeight="false" outlineLevel="0" collapsed="false">
      <c r="L1288" s="27"/>
    </row>
    <row r="1289" customFormat="false" ht="15" hidden="false" customHeight="false" outlineLevel="0" collapsed="false">
      <c r="L1289" s="27"/>
    </row>
    <row r="1290" customFormat="false" ht="15" hidden="false" customHeight="false" outlineLevel="0" collapsed="false">
      <c r="L1290" s="27"/>
    </row>
    <row r="1291" customFormat="false" ht="15" hidden="false" customHeight="false" outlineLevel="0" collapsed="false">
      <c r="L1291" s="27"/>
    </row>
    <row r="1292" customFormat="false" ht="15" hidden="false" customHeight="false" outlineLevel="0" collapsed="false">
      <c r="L1292" s="27"/>
    </row>
    <row r="1293" customFormat="false" ht="15" hidden="false" customHeight="false" outlineLevel="0" collapsed="false">
      <c r="L1293" s="27"/>
    </row>
    <row r="1294" customFormat="false" ht="15" hidden="false" customHeight="false" outlineLevel="0" collapsed="false">
      <c r="L1294" s="27"/>
    </row>
    <row r="1295" customFormat="false" ht="15" hidden="false" customHeight="false" outlineLevel="0" collapsed="false">
      <c r="L1295" s="27"/>
    </row>
    <row r="1296" customFormat="false" ht="15" hidden="false" customHeight="false" outlineLevel="0" collapsed="false">
      <c r="L1296" s="27"/>
    </row>
    <row r="1297" customFormat="false" ht="15" hidden="false" customHeight="false" outlineLevel="0" collapsed="false">
      <c r="L1297" s="27"/>
    </row>
    <row r="1298" customFormat="false" ht="15" hidden="false" customHeight="false" outlineLevel="0" collapsed="false">
      <c r="L1298" s="27"/>
    </row>
    <row r="1299" customFormat="false" ht="15" hidden="false" customHeight="false" outlineLevel="0" collapsed="false">
      <c r="L1299" s="27"/>
    </row>
    <row r="1300" customFormat="false" ht="15" hidden="false" customHeight="false" outlineLevel="0" collapsed="false">
      <c r="L1300" s="27"/>
    </row>
    <row r="1301" customFormat="false" ht="15" hidden="false" customHeight="false" outlineLevel="0" collapsed="false">
      <c r="L1301" s="27"/>
    </row>
    <row r="1302" customFormat="false" ht="15" hidden="false" customHeight="false" outlineLevel="0" collapsed="false">
      <c r="L1302" s="27"/>
    </row>
    <row r="1303" customFormat="false" ht="15" hidden="false" customHeight="false" outlineLevel="0" collapsed="false">
      <c r="L1303" s="27"/>
    </row>
    <row r="1304" customFormat="false" ht="15" hidden="false" customHeight="false" outlineLevel="0" collapsed="false">
      <c r="L1304" s="27"/>
    </row>
    <row r="1305" customFormat="false" ht="15" hidden="false" customHeight="false" outlineLevel="0" collapsed="false">
      <c r="L1305" s="27"/>
    </row>
    <row r="1306" customFormat="false" ht="15" hidden="false" customHeight="false" outlineLevel="0" collapsed="false">
      <c r="L1306" s="27"/>
    </row>
    <row r="1307" customFormat="false" ht="15" hidden="false" customHeight="false" outlineLevel="0" collapsed="false">
      <c r="L1307" s="27"/>
    </row>
    <row r="1308" customFormat="false" ht="15" hidden="false" customHeight="false" outlineLevel="0" collapsed="false">
      <c r="L1308" s="27"/>
    </row>
    <row r="1309" customFormat="false" ht="15" hidden="false" customHeight="false" outlineLevel="0" collapsed="false">
      <c r="L1309" s="27"/>
    </row>
    <row r="1310" customFormat="false" ht="15" hidden="false" customHeight="false" outlineLevel="0" collapsed="false">
      <c r="L1310" s="27"/>
    </row>
    <row r="1311" customFormat="false" ht="15" hidden="false" customHeight="false" outlineLevel="0" collapsed="false">
      <c r="L1311" s="27"/>
    </row>
    <row r="1312" customFormat="false" ht="15" hidden="false" customHeight="false" outlineLevel="0" collapsed="false">
      <c r="L1312" s="27"/>
    </row>
    <row r="1313" customFormat="false" ht="15" hidden="false" customHeight="false" outlineLevel="0" collapsed="false">
      <c r="L1313" s="27"/>
    </row>
    <row r="1314" customFormat="false" ht="15" hidden="false" customHeight="false" outlineLevel="0" collapsed="false">
      <c r="L1314" s="27"/>
    </row>
    <row r="1315" customFormat="false" ht="15" hidden="false" customHeight="false" outlineLevel="0" collapsed="false">
      <c r="L1315" s="27"/>
    </row>
    <row r="1316" customFormat="false" ht="15" hidden="false" customHeight="false" outlineLevel="0" collapsed="false">
      <c r="L1316" s="27"/>
    </row>
    <row r="1317" customFormat="false" ht="15" hidden="false" customHeight="false" outlineLevel="0" collapsed="false">
      <c r="L1317" s="27"/>
    </row>
    <row r="1318" customFormat="false" ht="15" hidden="false" customHeight="false" outlineLevel="0" collapsed="false">
      <c r="L1318" s="27"/>
    </row>
    <row r="1319" customFormat="false" ht="15" hidden="false" customHeight="false" outlineLevel="0" collapsed="false">
      <c r="L1319" s="27"/>
    </row>
    <row r="1320" customFormat="false" ht="15" hidden="false" customHeight="false" outlineLevel="0" collapsed="false">
      <c r="L1320" s="27"/>
    </row>
    <row r="1321" customFormat="false" ht="15" hidden="false" customHeight="false" outlineLevel="0" collapsed="false">
      <c r="L1321" s="27"/>
    </row>
    <row r="1322" customFormat="false" ht="15" hidden="false" customHeight="false" outlineLevel="0" collapsed="false">
      <c r="L1322" s="27"/>
    </row>
    <row r="1323" customFormat="false" ht="15" hidden="false" customHeight="false" outlineLevel="0" collapsed="false">
      <c r="L1323" s="27"/>
    </row>
    <row r="1324" customFormat="false" ht="15" hidden="false" customHeight="false" outlineLevel="0" collapsed="false">
      <c r="L1324" s="27"/>
    </row>
    <row r="1325" customFormat="false" ht="15" hidden="false" customHeight="false" outlineLevel="0" collapsed="false">
      <c r="L1325" s="27"/>
    </row>
    <row r="1326" customFormat="false" ht="15" hidden="false" customHeight="false" outlineLevel="0" collapsed="false">
      <c r="L1326" s="27"/>
    </row>
    <row r="1327" customFormat="false" ht="15" hidden="false" customHeight="false" outlineLevel="0" collapsed="false">
      <c r="L1327" s="27"/>
    </row>
    <row r="1328" customFormat="false" ht="15" hidden="false" customHeight="false" outlineLevel="0" collapsed="false">
      <c r="L1328" s="27"/>
    </row>
    <row r="1329" customFormat="false" ht="15" hidden="false" customHeight="false" outlineLevel="0" collapsed="false">
      <c r="L1329" s="27"/>
    </row>
    <row r="1330" customFormat="false" ht="15" hidden="false" customHeight="false" outlineLevel="0" collapsed="false">
      <c r="L1330" s="27"/>
    </row>
    <row r="1331" customFormat="false" ht="15" hidden="false" customHeight="false" outlineLevel="0" collapsed="false">
      <c r="L1331" s="27"/>
    </row>
    <row r="1332" customFormat="false" ht="15" hidden="false" customHeight="false" outlineLevel="0" collapsed="false">
      <c r="L1332" s="27"/>
    </row>
    <row r="1333" customFormat="false" ht="15" hidden="false" customHeight="false" outlineLevel="0" collapsed="false">
      <c r="L1333" s="27"/>
    </row>
    <row r="1334" customFormat="false" ht="15" hidden="false" customHeight="false" outlineLevel="0" collapsed="false">
      <c r="L1334" s="27"/>
    </row>
    <row r="1335" customFormat="false" ht="15" hidden="false" customHeight="false" outlineLevel="0" collapsed="false">
      <c r="L1335" s="27"/>
    </row>
    <row r="1336" customFormat="false" ht="15" hidden="false" customHeight="false" outlineLevel="0" collapsed="false">
      <c r="L1336" s="27"/>
    </row>
    <row r="1337" customFormat="false" ht="15" hidden="false" customHeight="false" outlineLevel="0" collapsed="false">
      <c r="L1337" s="27"/>
    </row>
    <row r="1338" customFormat="false" ht="15" hidden="false" customHeight="false" outlineLevel="0" collapsed="false">
      <c r="L1338" s="27"/>
    </row>
    <row r="1339" customFormat="false" ht="15" hidden="false" customHeight="false" outlineLevel="0" collapsed="false">
      <c r="L1339" s="27"/>
    </row>
    <row r="1340" customFormat="false" ht="15" hidden="false" customHeight="false" outlineLevel="0" collapsed="false">
      <c r="L1340" s="27"/>
    </row>
    <row r="1341" customFormat="false" ht="15" hidden="false" customHeight="false" outlineLevel="0" collapsed="false">
      <c r="L1341" s="27"/>
    </row>
    <row r="1342" customFormat="false" ht="15" hidden="false" customHeight="false" outlineLevel="0" collapsed="false">
      <c r="L1342" s="27"/>
    </row>
    <row r="1343" customFormat="false" ht="15" hidden="false" customHeight="false" outlineLevel="0" collapsed="false">
      <c r="L1343" s="27"/>
    </row>
    <row r="1344" customFormat="false" ht="15" hidden="false" customHeight="false" outlineLevel="0" collapsed="false">
      <c r="L1344" s="27"/>
    </row>
    <row r="1345" customFormat="false" ht="15" hidden="false" customHeight="false" outlineLevel="0" collapsed="false">
      <c r="L1345" s="27"/>
    </row>
    <row r="1346" customFormat="false" ht="15" hidden="false" customHeight="false" outlineLevel="0" collapsed="false">
      <c r="L1346" s="27"/>
    </row>
    <row r="1347" customFormat="false" ht="15" hidden="false" customHeight="false" outlineLevel="0" collapsed="false">
      <c r="L1347" s="27"/>
    </row>
    <row r="1348" customFormat="false" ht="15" hidden="false" customHeight="false" outlineLevel="0" collapsed="false">
      <c r="L1348" s="27"/>
    </row>
    <row r="1349" customFormat="false" ht="15" hidden="false" customHeight="false" outlineLevel="0" collapsed="false">
      <c r="L1349" s="27"/>
    </row>
    <row r="1350" customFormat="false" ht="15" hidden="false" customHeight="false" outlineLevel="0" collapsed="false">
      <c r="L1350" s="27"/>
    </row>
    <row r="1351" customFormat="false" ht="15" hidden="false" customHeight="false" outlineLevel="0" collapsed="false">
      <c r="L1351" s="27"/>
    </row>
    <row r="1352" customFormat="false" ht="15" hidden="false" customHeight="false" outlineLevel="0" collapsed="false">
      <c r="L1352" s="27"/>
    </row>
    <row r="1353" customFormat="false" ht="15" hidden="false" customHeight="false" outlineLevel="0" collapsed="false">
      <c r="L1353" s="27"/>
    </row>
    <row r="1354" customFormat="false" ht="15" hidden="false" customHeight="false" outlineLevel="0" collapsed="false">
      <c r="L1354" s="27"/>
    </row>
    <row r="1355" customFormat="false" ht="15" hidden="false" customHeight="false" outlineLevel="0" collapsed="false">
      <c r="L1355" s="27"/>
    </row>
    <row r="1356" customFormat="false" ht="15" hidden="false" customHeight="false" outlineLevel="0" collapsed="false">
      <c r="L1356" s="27"/>
    </row>
    <row r="1357" customFormat="false" ht="15" hidden="false" customHeight="false" outlineLevel="0" collapsed="false">
      <c r="L1357" s="27"/>
    </row>
    <row r="1358" customFormat="false" ht="15" hidden="false" customHeight="false" outlineLevel="0" collapsed="false">
      <c r="L1358" s="27"/>
    </row>
    <row r="1359" customFormat="false" ht="15" hidden="false" customHeight="false" outlineLevel="0" collapsed="false">
      <c r="L1359" s="27"/>
    </row>
    <row r="1360" customFormat="false" ht="15" hidden="false" customHeight="false" outlineLevel="0" collapsed="false">
      <c r="L1360" s="27"/>
    </row>
    <row r="1361" customFormat="false" ht="15" hidden="false" customHeight="false" outlineLevel="0" collapsed="false">
      <c r="L1361" s="27"/>
    </row>
    <row r="1362" customFormat="false" ht="15" hidden="false" customHeight="false" outlineLevel="0" collapsed="false">
      <c r="L1362" s="27"/>
    </row>
    <row r="1363" customFormat="false" ht="15" hidden="false" customHeight="false" outlineLevel="0" collapsed="false">
      <c r="L1363" s="27"/>
    </row>
    <row r="1364" customFormat="false" ht="15" hidden="false" customHeight="false" outlineLevel="0" collapsed="false">
      <c r="L1364" s="27"/>
    </row>
    <row r="1365" customFormat="false" ht="15" hidden="false" customHeight="false" outlineLevel="0" collapsed="false">
      <c r="L1365" s="27"/>
    </row>
    <row r="1366" customFormat="false" ht="15" hidden="false" customHeight="false" outlineLevel="0" collapsed="false">
      <c r="L1366" s="27"/>
    </row>
    <row r="1367" customFormat="false" ht="15" hidden="false" customHeight="false" outlineLevel="0" collapsed="false">
      <c r="L1367" s="27"/>
    </row>
    <row r="1368" customFormat="false" ht="15" hidden="false" customHeight="false" outlineLevel="0" collapsed="false">
      <c r="L1368" s="27"/>
    </row>
    <row r="1369" customFormat="false" ht="15" hidden="false" customHeight="false" outlineLevel="0" collapsed="false">
      <c r="L1369" s="27"/>
    </row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ColWidth="8.625" defaultRowHeight="14.25" customHeight="true" zeroHeight="false" outlineLevelRow="0" outlineLevelCol="0"/>
  <cols>
    <col collapsed="false" customWidth="true" hidden="false" outlineLevel="0" max="1" min="1" style="2" width="9.87"/>
    <col collapsed="false" customWidth="true" hidden="false" outlineLevel="0" max="4" min="2" style="2" width="12.5"/>
    <col collapsed="false" customWidth="true" hidden="false" outlineLevel="0" max="5" min="5" style="2" width="13.38"/>
    <col collapsed="false" customWidth="true" hidden="false" outlineLevel="0" max="6" min="6" style="2" width="10.12"/>
    <col collapsed="false" customWidth="true" hidden="false" outlineLevel="0" max="10" min="7" style="2" width="12.5"/>
    <col collapsed="false" customWidth="true" hidden="false" outlineLevel="0" max="11" min="11" style="2" width="7.62"/>
    <col collapsed="false" customWidth="true" hidden="false" outlineLevel="0" max="12" min="12" style="2" width="12.12"/>
    <col collapsed="false" customWidth="true" hidden="false" outlineLevel="0" max="13" min="13" style="2" width="10.38"/>
    <col collapsed="false" customWidth="false" hidden="false" outlineLevel="0" max="15" min="14" style="2" width="8.62"/>
    <col collapsed="false" customWidth="false" hidden="false" outlineLevel="0" max="16381" min="19" style="2" width="8.62"/>
    <col collapsed="false" customWidth="true" hidden="false" outlineLevel="0" max="16384" min="16382" style="2" width="10.49"/>
  </cols>
  <sheetData>
    <row r="1" customFormat="false" ht="14.25" hidden="false" customHeight="false" outlineLevel="0" collapsed="false">
      <c r="A1" s="2" t="n">
        <v>2025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</row>
    <row r="2" customFormat="false" ht="14.25" hidden="false" customHeight="false" outlineLevel="0" collapsed="false">
      <c r="A2" s="2" t="s">
        <v>3</v>
      </c>
      <c r="B2" s="2" t="n">
        <v>88422</v>
      </c>
      <c r="C2" s="2" t="n">
        <v>57048</v>
      </c>
      <c r="D2" s="2" t="n">
        <v>20006</v>
      </c>
      <c r="E2" s="2" t="n">
        <v>14415</v>
      </c>
      <c r="F2" s="2" t="n">
        <v>7820</v>
      </c>
      <c r="G2" s="2" t="n">
        <v>63987</v>
      </c>
      <c r="H2" s="2" t="n">
        <v>13532</v>
      </c>
      <c r="I2" s="2" t="n">
        <v>2254</v>
      </c>
      <c r="J2" s="2" t="n">
        <v>8070</v>
      </c>
      <c r="K2" s="2" t="n">
        <v>2557</v>
      </c>
      <c r="L2" s="2" t="n">
        <v>1133</v>
      </c>
      <c r="M2" s="2" t="n">
        <v>1425</v>
      </c>
      <c r="O2" s="25"/>
    </row>
    <row r="3" customFormat="false" ht="14.25" hidden="false" customHeight="false" outlineLevel="0" collapsed="false">
      <c r="A3" s="2" t="s">
        <v>4</v>
      </c>
      <c r="B3" s="2" t="n">
        <v>66940</v>
      </c>
      <c r="C3" s="2" t="n">
        <v>37975</v>
      </c>
      <c r="D3" s="2" t="n">
        <v>16819</v>
      </c>
      <c r="E3" s="2" t="n">
        <v>16278</v>
      </c>
      <c r="F3" s="2" t="n">
        <v>45303</v>
      </c>
      <c r="G3" s="2" t="n">
        <v>48422</v>
      </c>
      <c r="H3" s="2" t="n">
        <v>13537</v>
      </c>
      <c r="I3" s="2" t="n">
        <v>2425</v>
      </c>
      <c r="J3" s="2" t="n">
        <v>5214</v>
      </c>
      <c r="K3" s="2" t="n">
        <v>4293</v>
      </c>
      <c r="L3" s="2" t="n">
        <v>1227</v>
      </c>
      <c r="M3" s="2" t="n">
        <v>1648</v>
      </c>
      <c r="O3" s="25"/>
    </row>
    <row r="4" customFormat="false" ht="14.25" hidden="false" customHeight="false" outlineLevel="0" collapsed="false">
      <c r="A4" s="2" t="s">
        <v>5</v>
      </c>
      <c r="B4" s="2" t="n">
        <v>47086</v>
      </c>
      <c r="C4" s="2" t="n">
        <v>49778</v>
      </c>
      <c r="D4" s="2" t="n">
        <v>26534</v>
      </c>
      <c r="E4" s="2" t="n">
        <v>9915</v>
      </c>
      <c r="F4" s="2" t="n">
        <v>44658</v>
      </c>
      <c r="G4" s="2" t="n">
        <v>86419</v>
      </c>
      <c r="H4" s="2" t="n">
        <v>15713</v>
      </c>
      <c r="I4" s="2" t="n">
        <v>2728</v>
      </c>
      <c r="J4" s="2" t="n">
        <v>6834</v>
      </c>
      <c r="K4" s="2" t="n">
        <v>3992</v>
      </c>
      <c r="L4" s="2" t="n">
        <v>493</v>
      </c>
      <c r="M4" s="2" t="n">
        <v>1543</v>
      </c>
      <c r="O4" s="25"/>
    </row>
    <row r="5" customFormat="false" ht="14.25" hidden="false" customHeight="false" outlineLevel="0" collapsed="false">
      <c r="A5" s="2" t="s">
        <v>6</v>
      </c>
      <c r="B5" s="2" t="n">
        <v>57288</v>
      </c>
      <c r="C5" s="2" t="n">
        <v>22441</v>
      </c>
      <c r="D5" s="2" t="n">
        <v>20614</v>
      </c>
      <c r="E5" s="2" t="n">
        <v>15233</v>
      </c>
      <c r="F5" s="2" t="n">
        <v>19827</v>
      </c>
      <c r="G5" s="2" t="n">
        <v>114351</v>
      </c>
      <c r="H5" s="2" t="n">
        <v>26581</v>
      </c>
      <c r="I5" s="2" t="n">
        <v>2368</v>
      </c>
      <c r="J5" s="2" t="n">
        <v>12433</v>
      </c>
      <c r="K5" s="2" t="n">
        <v>4332</v>
      </c>
      <c r="L5" s="2" t="n">
        <v>3013</v>
      </c>
      <c r="M5" s="2" t="n">
        <v>1494</v>
      </c>
      <c r="O5" s="25"/>
    </row>
    <row r="6" customFormat="false" ht="14.25" hidden="false" customHeight="false" outlineLevel="0" collapsed="false">
      <c r="A6" s="2" t="s">
        <v>7</v>
      </c>
      <c r="B6" s="2" t="n">
        <v>50327</v>
      </c>
      <c r="C6" s="2" t="n">
        <v>23804</v>
      </c>
      <c r="D6" s="2" t="n">
        <v>16960</v>
      </c>
      <c r="E6" s="2" t="n">
        <v>9122</v>
      </c>
      <c r="F6" s="2" t="n">
        <v>10353</v>
      </c>
      <c r="G6" s="2" t="n">
        <v>107257</v>
      </c>
      <c r="H6" s="2" t="n">
        <v>10952</v>
      </c>
      <c r="I6" s="2" t="n">
        <v>1603</v>
      </c>
      <c r="J6" s="2" t="n">
        <v>6417</v>
      </c>
      <c r="K6" s="2" t="n">
        <v>4272</v>
      </c>
      <c r="L6" s="2" t="n">
        <v>726</v>
      </c>
      <c r="M6" s="2" t="n">
        <v>1202</v>
      </c>
      <c r="O6" s="25"/>
    </row>
    <row r="7" customFormat="false" ht="14.25" hidden="false" customHeight="false" outlineLevel="0" collapsed="false">
      <c r="A7" s="2" t="s">
        <v>8</v>
      </c>
      <c r="B7" s="2" t="n">
        <v>41834</v>
      </c>
      <c r="C7" s="2" t="n">
        <v>29881</v>
      </c>
      <c r="D7" s="2" t="n">
        <v>15933</v>
      </c>
      <c r="E7" s="2" t="n">
        <v>9254</v>
      </c>
      <c r="F7" s="2" t="n">
        <v>5098</v>
      </c>
      <c r="G7" s="2" t="n">
        <v>74714</v>
      </c>
      <c r="H7" s="2" t="n">
        <v>11460</v>
      </c>
      <c r="I7" s="2" t="n">
        <v>1969</v>
      </c>
      <c r="J7" s="2" t="n">
        <v>17873</v>
      </c>
      <c r="K7" s="2" t="n">
        <v>2115</v>
      </c>
      <c r="L7" s="2" t="n">
        <v>906</v>
      </c>
      <c r="M7" s="2" t="n">
        <v>1643</v>
      </c>
      <c r="O7" s="25"/>
    </row>
    <row r="8" customFormat="false" ht="14.25" hidden="false" customHeight="false" outlineLevel="0" collapsed="false">
      <c r="A8" s="2" t="s">
        <v>9</v>
      </c>
      <c r="B8" s="2" t="n">
        <v>80191</v>
      </c>
      <c r="C8" s="2" t="n">
        <v>33221</v>
      </c>
      <c r="D8" s="2" t="n">
        <v>22829</v>
      </c>
      <c r="E8" s="2" t="n">
        <v>5718</v>
      </c>
      <c r="F8" s="2" t="n">
        <v>8737</v>
      </c>
      <c r="G8" s="2" t="n">
        <v>54095</v>
      </c>
      <c r="H8" s="2" t="n">
        <v>9569</v>
      </c>
      <c r="I8" s="2" t="n">
        <v>2221</v>
      </c>
      <c r="J8" s="2" t="n">
        <v>17475</v>
      </c>
      <c r="K8" s="2" t="n">
        <v>3503</v>
      </c>
      <c r="L8" s="2" t="n">
        <v>787</v>
      </c>
      <c r="M8" s="2" t="n">
        <v>2164</v>
      </c>
      <c r="O8" s="25"/>
    </row>
    <row r="9" customFormat="false" ht="14.25" hidden="false" customHeight="false" outlineLevel="0" collapsed="false">
      <c r="A9" s="2" t="s">
        <v>10</v>
      </c>
      <c r="B9" s="2" t="n">
        <v>163618</v>
      </c>
      <c r="C9" s="2" t="n">
        <v>22342</v>
      </c>
      <c r="D9" s="2" t="n">
        <v>58065</v>
      </c>
      <c r="E9" s="2" t="n">
        <v>7616</v>
      </c>
      <c r="F9" s="2" t="n">
        <v>63663</v>
      </c>
      <c r="G9" s="2" t="n">
        <v>53631</v>
      </c>
      <c r="H9" s="2" t="n">
        <v>11984</v>
      </c>
      <c r="I9" s="2" t="n">
        <v>3262</v>
      </c>
      <c r="J9" s="2" t="n">
        <v>12173</v>
      </c>
      <c r="K9" s="2" t="n">
        <v>3238</v>
      </c>
      <c r="L9" s="2" t="n">
        <v>844</v>
      </c>
      <c r="M9" s="2" t="n">
        <v>1594</v>
      </c>
      <c r="O9" s="25"/>
    </row>
    <row r="10" customFormat="false" ht="14.25" hidden="false" customHeight="false" outlineLevel="0" collapsed="false">
      <c r="A10" s="2" t="s">
        <v>11</v>
      </c>
      <c r="B10" s="2" t="n">
        <v>114961</v>
      </c>
      <c r="C10" s="2" t="n">
        <v>13397</v>
      </c>
      <c r="D10" s="2" t="n">
        <v>42762</v>
      </c>
      <c r="E10" s="2" t="n">
        <v>14846</v>
      </c>
      <c r="F10" s="2" t="n">
        <v>28934</v>
      </c>
      <c r="G10" s="2" t="n">
        <v>38400</v>
      </c>
      <c r="H10" s="2" t="n">
        <v>6956</v>
      </c>
      <c r="I10" s="2" t="n">
        <v>2227</v>
      </c>
      <c r="J10" s="2" t="n">
        <v>11131</v>
      </c>
      <c r="K10" s="2" t="n">
        <v>973</v>
      </c>
      <c r="L10" s="2" t="n">
        <v>748</v>
      </c>
      <c r="M10" s="2" t="n">
        <v>1596</v>
      </c>
      <c r="O10" s="25"/>
    </row>
    <row r="11" customFormat="false" ht="14.25" hidden="false" customHeight="false" outlineLevel="0" collapsed="false">
      <c r="A11" s="2" t="s">
        <v>12</v>
      </c>
      <c r="B11" s="2" t="n">
        <v>143537</v>
      </c>
      <c r="C11" s="2" t="n">
        <v>18434</v>
      </c>
      <c r="D11" s="2" t="n">
        <v>51038</v>
      </c>
      <c r="E11" s="2" t="n">
        <v>8912</v>
      </c>
      <c r="F11" s="2" t="n">
        <v>14747</v>
      </c>
      <c r="G11" s="2" t="n">
        <v>39134</v>
      </c>
      <c r="H11" s="2" t="n">
        <v>7844</v>
      </c>
      <c r="I11" s="2" t="n">
        <v>2548</v>
      </c>
      <c r="J11" s="2" t="n">
        <v>6260</v>
      </c>
      <c r="K11" s="2" t="n">
        <v>1778</v>
      </c>
      <c r="L11" s="2" t="n">
        <v>1108</v>
      </c>
      <c r="M11" s="2" t="n">
        <v>2025</v>
      </c>
      <c r="O11" s="25"/>
    </row>
    <row r="12" customFormat="false" ht="14.25" hidden="false" customHeight="false" outlineLevel="0" collapsed="false">
      <c r="A12" s="2" t="s">
        <v>13</v>
      </c>
      <c r="B12" s="2" t="n">
        <v>117716</v>
      </c>
      <c r="C12" s="2" t="n">
        <v>14925</v>
      </c>
      <c r="D12" s="2" t="n">
        <v>35492</v>
      </c>
      <c r="E12" s="2" t="n">
        <v>11216</v>
      </c>
      <c r="F12" s="2" t="n">
        <v>4740</v>
      </c>
      <c r="G12" s="2" t="n">
        <v>49327</v>
      </c>
      <c r="H12" s="2" t="n">
        <v>4124</v>
      </c>
      <c r="I12" s="2" t="n">
        <v>1832</v>
      </c>
      <c r="J12" s="2" t="n">
        <v>5340</v>
      </c>
      <c r="K12" s="2" t="n">
        <v>3508</v>
      </c>
      <c r="L12" s="2" t="n">
        <v>573</v>
      </c>
      <c r="M12" s="2" t="n">
        <v>1023</v>
      </c>
    </row>
    <row r="13" customFormat="false" ht="14.25" hidden="false" customHeight="false" outlineLevel="0" collapsed="false">
      <c r="A13" s="2" t="s">
        <v>14</v>
      </c>
      <c r="B13" s="2" t="n">
        <v>91176</v>
      </c>
      <c r="C13" s="2" t="n">
        <v>14861</v>
      </c>
      <c r="D13" s="2" t="n">
        <v>26589</v>
      </c>
      <c r="E13" s="2" t="n">
        <v>6935</v>
      </c>
      <c r="F13" s="2" t="n">
        <v>3464</v>
      </c>
      <c r="G13" s="2" t="n">
        <v>18838</v>
      </c>
      <c r="H13" s="2" t="n">
        <v>3084</v>
      </c>
      <c r="I13" s="2" t="n">
        <v>1854</v>
      </c>
      <c r="J13" s="2" t="n">
        <v>5331</v>
      </c>
      <c r="K13" s="2" t="n">
        <v>3028</v>
      </c>
      <c r="L13" s="2" t="n">
        <v>375</v>
      </c>
      <c r="M13" s="2" t="n">
        <v>1482</v>
      </c>
    </row>
    <row r="15" customFormat="false" ht="14.25" hidden="false" customHeight="false" outlineLevel="0" collapsed="false">
      <c r="A15" s="2" t="s">
        <v>16</v>
      </c>
      <c r="B15" s="2" t="n">
        <f aca="false">SUM(B2:B13)</f>
        <v>1063096</v>
      </c>
      <c r="C15" s="2" t="n">
        <f aca="false">SUM(C2:C13)</f>
        <v>338107</v>
      </c>
      <c r="D15" s="2" t="n">
        <f aca="false">SUM(D2:D13)</f>
        <v>353641</v>
      </c>
      <c r="E15" s="2" t="n">
        <f aca="false">SUM(E2:E13)</f>
        <v>129460</v>
      </c>
      <c r="F15" s="2" t="n">
        <f aca="false">SUM(F2:F13)</f>
        <v>257344</v>
      </c>
      <c r="G15" s="2" t="n">
        <f aca="false">SUM(G2:G13)</f>
        <v>748575</v>
      </c>
      <c r="H15" s="2" t="n">
        <f aca="false">SUM(H2:H13)</f>
        <v>135336</v>
      </c>
      <c r="I15" s="2" t="n">
        <f aca="false">SUM(I2:I13)</f>
        <v>27291</v>
      </c>
      <c r="J15" s="2" t="n">
        <f aca="false">SUM(J2:J13)</f>
        <v>114551</v>
      </c>
      <c r="K15" s="2" t="n">
        <f aca="false">SUM(K2:K13)</f>
        <v>37589</v>
      </c>
      <c r="L15" s="2" t="n">
        <f aca="false">SUM(L2:L13)</f>
        <v>11933</v>
      </c>
      <c r="M15" s="2" t="n">
        <f aca="false">SUM(M2:M13)</f>
        <v>18839</v>
      </c>
    </row>
    <row r="16" customFormat="false" ht="14.25" hidden="false" customHeight="false" outlineLevel="0" collapsed="false">
      <c r="A16" s="2" t="s">
        <v>17</v>
      </c>
      <c r="B16" s="25" t="n">
        <f aca="false">AVERAGE(B2:B13)</f>
        <v>88591.3333333333</v>
      </c>
      <c r="C16" s="25" t="n">
        <f aca="false">AVERAGE(C2:C13)</f>
        <v>28175.5833333333</v>
      </c>
      <c r="D16" s="25" t="n">
        <f aca="false">AVERAGE(D2:D13)</f>
        <v>29470.0833333333</v>
      </c>
      <c r="E16" s="25" t="n">
        <f aca="false">AVERAGE(E2:E13)</f>
        <v>10788.3333333333</v>
      </c>
      <c r="F16" s="25" t="n">
        <f aca="false">AVERAGE(F2:F13)</f>
        <v>21445.3333333333</v>
      </c>
      <c r="G16" s="25" t="n">
        <f aca="false">AVERAGE(G2:G13)</f>
        <v>62381.25</v>
      </c>
      <c r="H16" s="25" t="n">
        <f aca="false">AVERAGE(H2:H13)</f>
        <v>11278</v>
      </c>
      <c r="I16" s="25" t="n">
        <f aca="false">AVERAGE(I2:I13)</f>
        <v>2274.25</v>
      </c>
      <c r="J16" s="25" t="n">
        <f aca="false">AVERAGE(J2:J13)</f>
        <v>9545.91666666667</v>
      </c>
      <c r="K16" s="25" t="n">
        <f aca="false">AVERAGE(K2:K13)</f>
        <v>3132.41666666667</v>
      </c>
      <c r="L16" s="25" t="n">
        <f aca="false">AVERAGE(L2:L13)</f>
        <v>994.416666666667</v>
      </c>
      <c r="M16" s="25" t="n">
        <f aca="false">AVERAGE(M2:M13)</f>
        <v>1569.91666666667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ColWidth="10.4921875" defaultRowHeight="12.8" customHeight="true" zeroHeight="false" outlineLevelRow="0" outlineLevelCol="0"/>
  <cols>
    <col collapsed="false" customWidth="true" hidden="false" outlineLevel="0" max="4" min="4" style="19" width="18.01"/>
    <col collapsed="false" customWidth="true" hidden="false" outlineLevel="0" max="5" min="5" style="19" width="18.65"/>
  </cols>
  <sheetData>
    <row r="1" customFormat="false" ht="13.8" hidden="false" customHeight="false" outlineLevel="0" collapsed="false">
      <c r="A1" s="2" t="s">
        <v>20</v>
      </c>
      <c r="B1" s="2" t="s">
        <v>0</v>
      </c>
      <c r="C1" s="2" t="s">
        <v>18</v>
      </c>
      <c r="D1" s="2" t="s">
        <v>46</v>
      </c>
      <c r="E1" s="2"/>
      <c r="F1" s="2"/>
    </row>
    <row r="2" customFormat="false" ht="13.8" hidden="false" customHeight="false" outlineLevel="0" collapsed="false">
      <c r="A2" s="28" t="n">
        <v>45893</v>
      </c>
      <c r="B2" s="2" t="n">
        <v>47863</v>
      </c>
      <c r="C2" s="2" t="n">
        <v>3910</v>
      </c>
      <c r="D2" s="2" t="n">
        <v>3910</v>
      </c>
      <c r="E2" s="2"/>
      <c r="F2" s="2"/>
    </row>
    <row r="3" customFormat="false" ht="13.8" hidden="false" customHeight="false" outlineLevel="0" collapsed="false">
      <c r="A3" s="28" t="n">
        <v>45894</v>
      </c>
      <c r="B3" s="2" t="n">
        <v>66750</v>
      </c>
      <c r="C3" s="2" t="n">
        <v>8752</v>
      </c>
      <c r="D3" s="2" t="n">
        <f aca="false">C3-C2</f>
        <v>4842</v>
      </c>
      <c r="E3" s="2"/>
      <c r="F3" s="2"/>
    </row>
    <row r="4" customFormat="false" ht="13.8" hidden="false" customHeight="false" outlineLevel="0" collapsed="false">
      <c r="A4" s="28" t="n">
        <v>45895</v>
      </c>
      <c r="B4" s="2" t="n">
        <v>50920</v>
      </c>
      <c r="C4" s="2" t="n">
        <v>9681</v>
      </c>
      <c r="D4" s="2" t="n">
        <f aca="false">C4-C3</f>
        <v>929</v>
      </c>
      <c r="E4" s="2"/>
      <c r="F4" s="2"/>
    </row>
    <row r="5" customFormat="false" ht="13.8" hidden="false" customHeight="false" outlineLevel="0" collapsed="false">
      <c r="A5" s="28" t="n">
        <v>45896</v>
      </c>
      <c r="B5" s="2" t="n">
        <v>57710</v>
      </c>
      <c r="C5" s="2" t="n">
        <v>10103</v>
      </c>
      <c r="D5" s="2" t="n">
        <f aca="false">C5-C4</f>
        <v>422</v>
      </c>
      <c r="E5" s="2"/>
      <c r="F5" s="2"/>
    </row>
    <row r="6" customFormat="false" ht="13.8" hidden="false" customHeight="false" outlineLevel="0" collapsed="false">
      <c r="A6" s="28" t="n">
        <v>45897</v>
      </c>
      <c r="B6" s="2" t="n">
        <v>51052</v>
      </c>
      <c r="C6" s="2" t="n">
        <v>11161</v>
      </c>
      <c r="D6" s="2" t="n">
        <f aca="false">C6-C5</f>
        <v>1058</v>
      </c>
      <c r="E6" s="2"/>
      <c r="F6" s="2"/>
    </row>
    <row r="7" customFormat="false" ht="13.8" hidden="false" customHeight="false" outlineLevel="0" collapsed="false">
      <c r="A7" s="28" t="n">
        <v>45898</v>
      </c>
      <c r="B7" s="2" t="n">
        <v>52895</v>
      </c>
      <c r="C7" s="2" t="n">
        <v>11630</v>
      </c>
      <c r="D7" s="2" t="n">
        <f aca="false">C7-C6</f>
        <v>469</v>
      </c>
      <c r="E7" s="2"/>
      <c r="F7" s="2"/>
    </row>
    <row r="8" customFormat="false" ht="13.8" hidden="false" customHeight="false" outlineLevel="0" collapsed="false">
      <c r="A8" s="28" t="n">
        <v>45899</v>
      </c>
      <c r="B8" s="2" t="n">
        <v>48916</v>
      </c>
      <c r="C8" s="2" t="n">
        <v>11820</v>
      </c>
      <c r="D8" s="2" t="n">
        <f aca="false">C8-C7</f>
        <v>190</v>
      </c>
      <c r="E8" s="2"/>
      <c r="F8" s="2"/>
    </row>
    <row r="9" customFormat="false" ht="13.8" hidden="false" customHeight="false" outlineLevel="0" collapsed="false">
      <c r="A9" s="28" t="n">
        <v>45900</v>
      </c>
      <c r="B9" s="2" t="n">
        <v>48269</v>
      </c>
      <c r="C9" s="2" t="n">
        <v>11982</v>
      </c>
      <c r="D9" s="2" t="n">
        <f aca="false">C9-C8</f>
        <v>162</v>
      </c>
      <c r="E9" s="2"/>
      <c r="F9" s="2"/>
    </row>
    <row r="10" customFormat="false" ht="13.8" hidden="false" customHeight="false" outlineLevel="0" collapsed="false">
      <c r="A10" s="28" t="n">
        <v>45901</v>
      </c>
      <c r="B10" s="2" t="n">
        <v>40943</v>
      </c>
      <c r="C10" s="2" t="n">
        <v>12133</v>
      </c>
      <c r="D10" s="2" t="n">
        <f aca="false">C10-C9</f>
        <v>151</v>
      </c>
      <c r="E10" s="2"/>
      <c r="F10" s="2"/>
    </row>
    <row r="11" customFormat="false" ht="13.8" hidden="false" customHeight="false" outlineLevel="0" collapsed="false">
      <c r="A11" s="28" t="n">
        <v>45902</v>
      </c>
      <c r="B11" s="2" t="n">
        <v>36649</v>
      </c>
      <c r="C11" s="2" t="n">
        <v>12343</v>
      </c>
      <c r="D11" s="2" t="n">
        <f aca="false">C11-C10</f>
        <v>210</v>
      </c>
      <c r="E11" s="2"/>
      <c r="F11" s="2"/>
    </row>
    <row r="12" customFormat="false" ht="13.8" hidden="false" customHeight="false" outlineLevel="0" collapsed="false">
      <c r="A12" s="28" t="n">
        <v>45903</v>
      </c>
      <c r="B12" s="2" t="n">
        <v>37057</v>
      </c>
      <c r="C12" s="2" t="n">
        <v>12437</v>
      </c>
      <c r="D12" s="2" t="n">
        <f aca="false">C12-C11</f>
        <v>94</v>
      </c>
      <c r="E12" s="2"/>
      <c r="F12" s="2"/>
    </row>
    <row r="13" customFormat="false" ht="13.8" hidden="false" customHeight="false" outlineLevel="0" collapsed="false">
      <c r="A13" s="28" t="n">
        <v>45904</v>
      </c>
      <c r="B13" s="2" t="n">
        <v>39029</v>
      </c>
      <c r="C13" s="2" t="n">
        <v>12530</v>
      </c>
      <c r="D13" s="2" t="n">
        <f aca="false">C13-C12</f>
        <v>93</v>
      </c>
      <c r="E13" s="2"/>
      <c r="F13" s="2"/>
    </row>
    <row r="14" customFormat="false" ht="13.8" hidden="false" customHeight="false" outlineLevel="0" collapsed="false">
      <c r="A14" s="28" t="n">
        <v>45905</v>
      </c>
      <c r="B14" s="2" t="n">
        <v>36260</v>
      </c>
      <c r="C14" s="2" t="n">
        <v>12565</v>
      </c>
      <c r="D14" s="2" t="n">
        <f aca="false">C14-C13</f>
        <v>35</v>
      </c>
      <c r="E14" s="2"/>
      <c r="F14" s="2"/>
    </row>
    <row r="15" customFormat="false" ht="13.8" hidden="false" customHeight="false" outlineLevel="0" collapsed="false">
      <c r="A15" s="28" t="n">
        <v>45906</v>
      </c>
      <c r="B15" s="2" t="n">
        <v>31346</v>
      </c>
      <c r="C15" s="2" t="n">
        <v>12585</v>
      </c>
      <c r="D15" s="2" t="n">
        <f aca="false">C15-C14</f>
        <v>20</v>
      </c>
      <c r="E15" s="2"/>
      <c r="F15" s="2"/>
    </row>
    <row r="16" customFormat="false" ht="13.8" hidden="false" customHeight="false" outlineLevel="0" collapsed="false">
      <c r="A16" s="28" t="n">
        <v>45907</v>
      </c>
      <c r="B16" s="2" t="n">
        <v>33239</v>
      </c>
      <c r="C16" s="2" t="n">
        <v>12607</v>
      </c>
      <c r="D16" s="2" t="n">
        <f aca="false">C16-C15</f>
        <v>22</v>
      </c>
      <c r="E16" s="2"/>
      <c r="F16" s="2"/>
    </row>
    <row r="17" customFormat="false" ht="13.8" hidden="false" customHeight="false" outlineLevel="0" collapsed="false">
      <c r="A17" s="28" t="n">
        <v>45908</v>
      </c>
      <c r="B17" s="2" t="n">
        <v>39323</v>
      </c>
      <c r="C17" s="2" t="n">
        <v>13064</v>
      </c>
      <c r="D17" s="2" t="n">
        <f aca="false">C17-C16</f>
        <v>457</v>
      </c>
      <c r="E17" s="2" t="s">
        <v>47</v>
      </c>
      <c r="F17" s="2"/>
    </row>
    <row r="18" customFormat="false" ht="13.8" hidden="false" customHeight="false" outlineLevel="0" collapsed="false">
      <c r="A18" s="28" t="n">
        <v>45909</v>
      </c>
      <c r="B18" s="2" t="n">
        <v>34049</v>
      </c>
      <c r="C18" s="2" t="n">
        <v>13304</v>
      </c>
      <c r="D18" s="2" t="n">
        <f aca="false">C18-C17</f>
        <v>240</v>
      </c>
      <c r="E18" s="2"/>
      <c r="F18" s="2"/>
    </row>
    <row r="19" customFormat="false" ht="13.8" hidden="false" customHeight="false" outlineLevel="0" collapsed="false">
      <c r="A19" s="28" t="n">
        <v>45910</v>
      </c>
      <c r="B19" s="2" t="n">
        <v>41225</v>
      </c>
      <c r="C19" s="2" t="n">
        <v>13559</v>
      </c>
      <c r="D19" s="2" t="n">
        <f aca="false">C19-C18</f>
        <v>255</v>
      </c>
      <c r="E19" s="2"/>
      <c r="F19" s="2"/>
    </row>
    <row r="20" customFormat="false" ht="13.8" hidden="false" customHeight="false" outlineLevel="0" collapsed="false">
      <c r="A20" s="28" t="n">
        <v>45911</v>
      </c>
      <c r="B20" s="2" t="n">
        <v>55391</v>
      </c>
      <c r="C20" s="2" t="n">
        <v>14017</v>
      </c>
      <c r="D20" s="2" t="n">
        <f aca="false">C20-C19</f>
        <v>458</v>
      </c>
      <c r="E20" s="2" t="s">
        <v>48</v>
      </c>
      <c r="F20" s="2"/>
    </row>
    <row r="21" customFormat="false" ht="13.8" hidden="false" customHeight="false" outlineLevel="0" collapsed="false">
      <c r="A21" s="28" t="n">
        <v>45912</v>
      </c>
      <c r="B21" s="2" t="n">
        <v>48281</v>
      </c>
      <c r="C21" s="2" t="n">
        <v>14358</v>
      </c>
      <c r="D21" s="2" t="n">
        <f aca="false">C21-C20</f>
        <v>341</v>
      </c>
      <c r="E21" s="2"/>
      <c r="F21" s="2"/>
    </row>
    <row r="22" customFormat="false" ht="13.8" hidden="false" customHeight="false" outlineLevel="0" collapsed="false">
      <c r="A22" s="28" t="n">
        <v>45913</v>
      </c>
      <c r="B22" s="2" t="n">
        <v>49787</v>
      </c>
      <c r="C22" s="2" t="n">
        <v>14759</v>
      </c>
      <c r="D22" s="2" t="n">
        <f aca="false">C22-C21</f>
        <v>401</v>
      </c>
      <c r="E22" s="2"/>
      <c r="F22" s="2"/>
    </row>
    <row r="23" customFormat="false" ht="13.8" hidden="false" customHeight="false" outlineLevel="0" collapsed="false">
      <c r="A23" s="28" t="n">
        <v>45914</v>
      </c>
      <c r="B23" s="2" t="n">
        <v>62841</v>
      </c>
      <c r="C23" s="2" t="n">
        <v>15058</v>
      </c>
      <c r="D23" s="2" t="n">
        <f aca="false">C23-C22</f>
        <v>299</v>
      </c>
      <c r="E23" s="2"/>
      <c r="F23" s="2"/>
    </row>
    <row r="24" customFormat="false" ht="13.8" hidden="false" customHeight="false" outlineLevel="0" collapsed="false">
      <c r="A24" s="28" t="n">
        <v>45915</v>
      </c>
      <c r="B24" s="2" t="n">
        <v>69297</v>
      </c>
      <c r="C24" s="2" t="n">
        <v>15436</v>
      </c>
      <c r="D24" s="2" t="n">
        <f aca="false">C24-C23</f>
        <v>378</v>
      </c>
      <c r="E24" s="2"/>
      <c r="F24" s="2"/>
    </row>
    <row r="25" customFormat="false" ht="13.8" hidden="false" customHeight="false" outlineLevel="0" collapsed="false">
      <c r="A25" s="28" t="n">
        <v>45916</v>
      </c>
      <c r="B25" s="2" t="n">
        <v>72268</v>
      </c>
      <c r="C25" s="2" t="n">
        <v>15749</v>
      </c>
      <c r="D25" s="2" t="n">
        <f aca="false">C25-C24</f>
        <v>313</v>
      </c>
      <c r="E25" s="2"/>
      <c r="F25" s="2"/>
    </row>
    <row r="26" customFormat="false" ht="13.8" hidden="false" customHeight="false" outlineLevel="0" collapsed="false">
      <c r="A26" s="28" t="n">
        <v>45917</v>
      </c>
      <c r="B26" s="2" t="n">
        <v>69140</v>
      </c>
      <c r="C26" s="2" t="n">
        <v>16589</v>
      </c>
      <c r="D26" s="2" t="n">
        <f aca="false">C26-C25</f>
        <v>840</v>
      </c>
      <c r="E26" s="2"/>
      <c r="F26" s="2"/>
    </row>
    <row r="27" customFormat="false" ht="13.8" hidden="false" customHeight="false" outlineLevel="0" collapsed="false">
      <c r="A27" s="28" t="n">
        <v>45918</v>
      </c>
      <c r="B27" s="2" t="n">
        <v>62345</v>
      </c>
      <c r="C27" s="2" t="n">
        <v>17176</v>
      </c>
      <c r="D27" s="2" t="n">
        <f aca="false">C27-C26</f>
        <v>587</v>
      </c>
      <c r="E27" s="2"/>
      <c r="F27" s="2"/>
    </row>
    <row r="28" customFormat="false" ht="13.8" hidden="false" customHeight="false" outlineLevel="0" collapsed="false">
      <c r="A28" s="28" t="n">
        <v>45919</v>
      </c>
      <c r="B28" s="2" t="n">
        <v>58011</v>
      </c>
      <c r="C28" s="2" t="n">
        <v>17322</v>
      </c>
      <c r="D28" s="2" t="n">
        <f aca="false">C28-C27</f>
        <v>146</v>
      </c>
      <c r="E28" s="2"/>
      <c r="F28" s="2"/>
    </row>
    <row r="29" customFormat="false" ht="13.8" hidden="false" customHeight="false" outlineLevel="0" collapsed="false">
      <c r="A29" s="28" t="n">
        <v>45920</v>
      </c>
      <c r="B29" s="2" t="n">
        <v>51599</v>
      </c>
      <c r="C29" s="2" t="n">
        <v>17518</v>
      </c>
      <c r="D29" s="2" t="n">
        <f aca="false">C29-C28</f>
        <v>196</v>
      </c>
      <c r="E29" s="2"/>
      <c r="F29" s="2"/>
    </row>
    <row r="30" customFormat="false" ht="13.8" hidden="false" customHeight="false" outlineLevel="0" collapsed="false">
      <c r="A30" s="28" t="n">
        <v>45921</v>
      </c>
      <c r="B30" s="2" t="n">
        <v>49353</v>
      </c>
      <c r="C30" s="2" t="n">
        <v>17688</v>
      </c>
      <c r="D30" s="2" t="n">
        <f aca="false">C30-C29</f>
        <v>170</v>
      </c>
      <c r="E30" s="2" t="s">
        <v>49</v>
      </c>
      <c r="F30" s="2"/>
    </row>
    <row r="31" customFormat="false" ht="13.8" hidden="false" customHeight="false" outlineLevel="0" collapsed="false">
      <c r="A31" s="28" t="n">
        <v>45922</v>
      </c>
      <c r="B31" s="2" t="n">
        <v>58767</v>
      </c>
      <c r="C31" s="2" t="n">
        <v>17880</v>
      </c>
      <c r="D31" s="2" t="n">
        <f aca="false">C31-C30</f>
        <v>192</v>
      </c>
      <c r="E31" s="2"/>
      <c r="F31" s="2"/>
    </row>
    <row r="32" customFormat="false" ht="13.8" hidden="false" customHeight="false" outlineLevel="0" collapsed="false">
      <c r="A32" s="28" t="n">
        <v>45923</v>
      </c>
      <c r="B32" s="2" t="n">
        <v>52870</v>
      </c>
      <c r="C32" s="2" t="n">
        <v>18000</v>
      </c>
      <c r="D32" s="2" t="n">
        <f aca="false">C32-C31</f>
        <v>120</v>
      </c>
      <c r="E32" s="2"/>
      <c r="F32" s="2"/>
    </row>
    <row r="33" customFormat="false" ht="13.8" hidden="false" customHeight="false" outlineLevel="0" collapsed="false">
      <c r="A33" s="28" t="n">
        <v>45924</v>
      </c>
      <c r="B33" s="2" t="n">
        <v>59544</v>
      </c>
      <c r="C33" s="2" t="n">
        <v>18141</v>
      </c>
      <c r="D33" s="2" t="n">
        <f aca="false">C33-C32</f>
        <v>141</v>
      </c>
      <c r="E33" s="2"/>
      <c r="F33" s="2"/>
    </row>
    <row r="34" customFormat="false" ht="13.8" hidden="false" customHeight="false" outlineLevel="0" collapsed="false">
      <c r="A34" s="28" t="n">
        <v>45925</v>
      </c>
      <c r="B34" s="2" t="n">
        <v>57742</v>
      </c>
      <c r="C34" s="2" t="n">
        <v>18243</v>
      </c>
      <c r="D34" s="2" t="n">
        <f aca="false">C34-C33</f>
        <v>102</v>
      </c>
      <c r="E34" s="2"/>
      <c r="F34" s="2"/>
    </row>
    <row r="35" customFormat="false" ht="13.8" hidden="false" customHeight="false" outlineLevel="0" collapsed="false">
      <c r="A35" s="28" t="n">
        <v>45926</v>
      </c>
      <c r="B35" s="2" t="n">
        <v>56580</v>
      </c>
      <c r="C35" s="2" t="n">
        <v>18432</v>
      </c>
      <c r="D35" s="2" t="n">
        <f aca="false">C35-C34</f>
        <v>189</v>
      </c>
      <c r="E35" s="2"/>
      <c r="F35" s="2"/>
    </row>
    <row r="36" customFormat="false" ht="13.8" hidden="false" customHeight="false" outlineLevel="0" collapsed="false">
      <c r="A36" s="28" t="n">
        <v>45927</v>
      </c>
      <c r="B36" s="2" t="n">
        <v>68836</v>
      </c>
      <c r="C36" s="2" t="n">
        <v>19464</v>
      </c>
      <c r="D36" s="2" t="n">
        <f aca="false">C36-C35</f>
        <v>1032</v>
      </c>
      <c r="E36" s="2" t="s">
        <v>50</v>
      </c>
      <c r="F36" s="2"/>
    </row>
    <row r="37" customFormat="false" ht="13.8" hidden="false" customHeight="false" outlineLevel="0" collapsed="false">
      <c r="A37" s="28" t="n">
        <v>45928</v>
      </c>
      <c r="B37" s="2" t="n">
        <v>53261</v>
      </c>
      <c r="C37" s="2" t="n">
        <v>20134</v>
      </c>
      <c r="D37" s="2" t="n">
        <f aca="false">C37-C36</f>
        <v>670</v>
      </c>
      <c r="E37" s="2"/>
      <c r="F37" s="2"/>
    </row>
    <row r="38" customFormat="false" ht="13.8" hidden="false" customHeight="false" outlineLevel="0" collapsed="false">
      <c r="A38" s="28" t="n">
        <v>45929</v>
      </c>
      <c r="B38" s="2" t="n">
        <v>65702</v>
      </c>
      <c r="C38" s="2" t="n">
        <v>20330</v>
      </c>
      <c r="D38" s="2" t="n">
        <f aca="false">C38-C37</f>
        <v>196</v>
      </c>
      <c r="E38" s="2"/>
      <c r="F38" s="2"/>
    </row>
    <row r="39" customFormat="false" ht="13.8" hidden="false" customHeight="false" outlineLevel="0" collapsed="false">
      <c r="A39" s="28" t="n">
        <v>45930</v>
      </c>
      <c r="B39" s="2" t="n">
        <v>54623</v>
      </c>
      <c r="C39" s="2" t="n">
        <v>21030</v>
      </c>
      <c r="D39" s="2" t="n">
        <f aca="false">C39-C38</f>
        <v>700</v>
      </c>
      <c r="E39" s="2"/>
      <c r="F39" s="2"/>
    </row>
    <row r="40" customFormat="false" ht="13.8" hidden="false" customHeight="false" outlineLevel="0" collapsed="false">
      <c r="A40" s="28" t="n">
        <v>45931</v>
      </c>
      <c r="B40" s="2" t="n">
        <v>50255</v>
      </c>
      <c r="C40" s="2" t="n">
        <v>21322</v>
      </c>
      <c r="D40" s="2" t="n">
        <f aca="false">C40-C39</f>
        <v>292</v>
      </c>
      <c r="E40" s="2"/>
      <c r="F40" s="2"/>
    </row>
    <row r="41" customFormat="false" ht="13.8" hidden="false" customHeight="false" outlineLevel="0" collapsed="false">
      <c r="A41" s="28" t="n">
        <v>45932</v>
      </c>
      <c r="B41" s="2" t="n">
        <v>56396</v>
      </c>
      <c r="C41" s="2" t="n">
        <v>21631</v>
      </c>
      <c r="D41" s="2" t="n">
        <f aca="false">C41-C40</f>
        <v>309</v>
      </c>
      <c r="E41" s="2"/>
      <c r="F41" s="2"/>
    </row>
    <row r="42" customFormat="false" ht="13.8" hidden="false" customHeight="false" outlineLevel="0" collapsed="false">
      <c r="A42" s="28" t="n">
        <v>45933</v>
      </c>
      <c r="B42" s="2" t="n">
        <v>63365</v>
      </c>
      <c r="C42" s="2" t="n">
        <v>21732</v>
      </c>
      <c r="D42" s="2" t="n">
        <f aca="false">C42-C41</f>
        <v>101</v>
      </c>
      <c r="E42" s="2"/>
      <c r="F42" s="2"/>
    </row>
    <row r="43" customFormat="false" ht="13.8" hidden="false" customHeight="false" outlineLevel="0" collapsed="false">
      <c r="A43" s="28" t="n">
        <v>45934</v>
      </c>
      <c r="B43" s="2" t="n">
        <v>62190</v>
      </c>
      <c r="C43" s="2" t="n">
        <v>21908</v>
      </c>
      <c r="D43" s="2" t="n">
        <f aca="false">C43-C42</f>
        <v>176</v>
      </c>
      <c r="E43" s="2"/>
      <c r="F43" s="2"/>
    </row>
    <row r="44" customFormat="false" ht="13.8" hidden="false" customHeight="false" outlineLevel="0" collapsed="false">
      <c r="A44" s="28" t="n">
        <v>45935</v>
      </c>
      <c r="B44" s="2" t="n">
        <v>55543</v>
      </c>
      <c r="C44" s="2" t="n">
        <v>22047</v>
      </c>
      <c r="D44" s="2" t="n">
        <f aca="false">C44-C43</f>
        <v>139</v>
      </c>
      <c r="E44" s="2"/>
      <c r="F44" s="2"/>
    </row>
    <row r="45" customFormat="false" ht="13.8" hidden="false" customHeight="false" outlineLevel="0" collapsed="false">
      <c r="A45" s="28" t="n">
        <v>45936</v>
      </c>
      <c r="B45" s="2" t="n">
        <v>58509</v>
      </c>
      <c r="C45" s="2" t="n">
        <v>22319</v>
      </c>
      <c r="D45" s="2" t="n">
        <f aca="false">C45-C44</f>
        <v>272</v>
      </c>
      <c r="E45" s="2"/>
      <c r="F45" s="2"/>
    </row>
    <row r="46" customFormat="false" ht="13.8" hidden="false" customHeight="false" outlineLevel="0" collapsed="false">
      <c r="A46" s="28" t="n">
        <v>45937</v>
      </c>
      <c r="B46" s="2" t="n">
        <v>65339</v>
      </c>
      <c r="C46" s="2" t="n">
        <v>22544</v>
      </c>
      <c r="D46" s="2" t="n">
        <f aca="false">C46-C45</f>
        <v>225</v>
      </c>
      <c r="E46" s="2"/>
      <c r="F46" s="2"/>
    </row>
    <row r="47" customFormat="false" ht="13.8" hidden="false" customHeight="false" outlineLevel="0" collapsed="false">
      <c r="A47" s="28" t="n">
        <v>45938</v>
      </c>
      <c r="B47" s="2" t="n">
        <v>65315</v>
      </c>
      <c r="C47" s="2" t="n">
        <v>22714</v>
      </c>
      <c r="D47" s="2" t="n">
        <f aca="false">C47-C46</f>
        <v>170</v>
      </c>
      <c r="E47" s="2"/>
      <c r="F47" s="2"/>
    </row>
    <row r="48" customFormat="false" ht="13.8" hidden="false" customHeight="false" outlineLevel="0" collapsed="false">
      <c r="A48" s="28" t="n">
        <v>45939</v>
      </c>
      <c r="B48" s="2" t="n">
        <v>59394</v>
      </c>
      <c r="C48" s="2" t="n">
        <v>22865</v>
      </c>
      <c r="D48" s="2" t="n">
        <f aca="false">C48-C47</f>
        <v>151</v>
      </c>
      <c r="E48" s="2"/>
      <c r="F48" s="2"/>
    </row>
    <row r="49" customFormat="false" ht="13.8" hidden="false" customHeight="false" outlineLevel="0" collapsed="false">
      <c r="A49" s="28" t="n">
        <v>45940</v>
      </c>
      <c r="B49" s="2" t="n">
        <v>50016</v>
      </c>
      <c r="C49" s="2" t="n">
        <v>23047</v>
      </c>
      <c r="D49" s="2" t="n">
        <f aca="false">C49-C48</f>
        <v>182</v>
      </c>
      <c r="E49" s="2"/>
      <c r="F49" s="2"/>
    </row>
    <row r="50" customFormat="false" ht="13.8" hidden="false" customHeight="false" outlineLevel="0" collapsed="false">
      <c r="A50" s="28" t="n">
        <v>45941</v>
      </c>
      <c r="B50" s="2" t="n">
        <v>48060</v>
      </c>
      <c r="C50" s="2" t="n">
        <v>23227</v>
      </c>
      <c r="D50" s="2" t="n">
        <f aca="false">C50-C49</f>
        <v>180</v>
      </c>
      <c r="E50" s="2"/>
      <c r="F50" s="2"/>
    </row>
    <row r="51" customFormat="false" ht="13.8" hidden="false" customHeight="false" outlineLevel="0" collapsed="false">
      <c r="A51" s="28" t="n">
        <v>45942</v>
      </c>
      <c r="B51" s="2" t="n">
        <v>48523</v>
      </c>
      <c r="C51" s="2" t="n">
        <v>23455</v>
      </c>
      <c r="D51" s="2" t="n">
        <f aca="false">C51-C50</f>
        <v>228</v>
      </c>
      <c r="E51" s="2"/>
      <c r="F51" s="2"/>
    </row>
    <row r="52" customFormat="false" ht="13.8" hidden="false" customHeight="false" outlineLevel="0" collapsed="false">
      <c r="A52" s="28" t="n">
        <v>45943</v>
      </c>
      <c r="B52" s="2" t="n">
        <v>61674</v>
      </c>
      <c r="C52" s="2" t="n">
        <v>23701</v>
      </c>
      <c r="D52" s="2" t="n">
        <f aca="false">C52-C51</f>
        <v>246</v>
      </c>
      <c r="E52" s="2"/>
      <c r="F52" s="2"/>
    </row>
    <row r="53" customFormat="false" ht="13.8" hidden="false" customHeight="false" outlineLevel="0" collapsed="false">
      <c r="A53" s="28" t="n">
        <v>45944</v>
      </c>
      <c r="B53" s="2" t="n">
        <v>49759</v>
      </c>
      <c r="C53" s="2" t="n">
        <v>24025</v>
      </c>
      <c r="D53" s="2" t="n">
        <f aca="false">C53-C52</f>
        <v>324</v>
      </c>
      <c r="E53" s="2"/>
      <c r="F53" s="2"/>
    </row>
    <row r="54" customFormat="false" ht="13.8" hidden="false" customHeight="false" outlineLevel="0" collapsed="false">
      <c r="A54" s="28" t="n">
        <v>45945</v>
      </c>
      <c r="B54" s="2" t="n">
        <v>55501</v>
      </c>
      <c r="C54" s="2" t="n">
        <v>24890</v>
      </c>
      <c r="D54" s="2" t="n">
        <f aca="false">C54-C53</f>
        <v>865</v>
      </c>
      <c r="E54" s="2"/>
      <c r="F54" s="2"/>
    </row>
    <row r="55" customFormat="false" ht="13.8" hidden="false" customHeight="false" outlineLevel="0" collapsed="false">
      <c r="A55" s="28" t="n">
        <v>45946</v>
      </c>
      <c r="B55" s="2" t="n">
        <v>54599</v>
      </c>
      <c r="C55" s="2" t="n">
        <v>24952</v>
      </c>
      <c r="D55" s="2" t="n">
        <f aca="false">C55-C54</f>
        <v>62</v>
      </c>
      <c r="E55" s="2"/>
      <c r="F55" s="2"/>
    </row>
    <row r="56" customFormat="false" ht="13.8" hidden="false" customHeight="false" outlineLevel="0" collapsed="false">
      <c r="A56" s="28" t="n">
        <v>45947</v>
      </c>
      <c r="B56" s="2" t="n">
        <v>51878</v>
      </c>
      <c r="C56" s="2" t="n">
        <v>25003</v>
      </c>
      <c r="D56" s="2" t="n">
        <f aca="false">C56-C55</f>
        <v>51</v>
      </c>
      <c r="E56" s="2"/>
      <c r="F56" s="2"/>
    </row>
    <row r="57" customFormat="false" ht="13.8" hidden="false" customHeight="false" outlineLevel="0" collapsed="false">
      <c r="A57" s="28" t="n">
        <v>45948</v>
      </c>
      <c r="B57" s="2" t="n">
        <v>48384</v>
      </c>
      <c r="C57" s="2" t="n">
        <v>25199</v>
      </c>
      <c r="D57" s="2" t="n">
        <f aca="false">C57-C56</f>
        <v>196</v>
      </c>
      <c r="E57" s="2"/>
      <c r="F57" s="2"/>
    </row>
    <row r="58" customFormat="false" ht="13.8" hidden="false" customHeight="false" outlineLevel="0" collapsed="false">
      <c r="A58" s="28" t="n">
        <v>45949</v>
      </c>
      <c r="B58" s="2" t="n">
        <v>53550</v>
      </c>
      <c r="C58" s="2" t="n">
        <v>25481</v>
      </c>
      <c r="D58" s="2" t="n">
        <f aca="false">C58-C57</f>
        <v>282</v>
      </c>
      <c r="E58" s="2"/>
      <c r="F58" s="2"/>
    </row>
    <row r="59" customFormat="false" ht="13.8" hidden="false" customHeight="false" outlineLevel="0" collapsed="false">
      <c r="A59" s="28" t="n">
        <v>45950</v>
      </c>
      <c r="B59" s="2" t="n">
        <v>51990</v>
      </c>
      <c r="C59" s="2" t="n">
        <v>25552</v>
      </c>
      <c r="D59" s="2" t="n">
        <f aca="false">C59-C58</f>
        <v>71</v>
      </c>
      <c r="E59" s="2"/>
      <c r="F59" s="2"/>
    </row>
    <row r="60" customFormat="false" ht="13.8" hidden="false" customHeight="false" outlineLevel="0" collapsed="false">
      <c r="A60" s="28" t="n">
        <v>45951</v>
      </c>
      <c r="B60" s="2" t="n">
        <v>57359</v>
      </c>
      <c r="C60" s="2" t="n">
        <v>25748</v>
      </c>
      <c r="D60" s="2" t="n">
        <f aca="false">C60-C59</f>
        <v>196</v>
      </c>
      <c r="E60" s="2"/>
      <c r="F60" s="2"/>
    </row>
    <row r="61" customFormat="false" ht="13.8" hidden="false" customHeight="false" outlineLevel="0" collapsed="false">
      <c r="A61" s="28" t="n">
        <v>45952</v>
      </c>
      <c r="B61" s="2" t="n">
        <v>47848</v>
      </c>
      <c r="C61" s="2" t="n">
        <v>25874</v>
      </c>
      <c r="D61" s="2" t="n">
        <f aca="false">C61-C60</f>
        <v>126</v>
      </c>
      <c r="E61" s="2"/>
      <c r="F61" s="2"/>
    </row>
    <row r="62" customFormat="false" ht="13.8" hidden="false" customHeight="false" outlineLevel="0" collapsed="false">
      <c r="A62" s="28" t="n">
        <v>45953</v>
      </c>
      <c r="B62" s="2" t="n">
        <v>48033</v>
      </c>
      <c r="C62" s="2" t="n">
        <v>25938</v>
      </c>
      <c r="D62" s="2" t="n">
        <f aca="false">C62-C61</f>
        <v>64</v>
      </c>
      <c r="E62" s="2"/>
      <c r="F62" s="2"/>
    </row>
    <row r="63" customFormat="false" ht="13.8" hidden="false" customHeight="false" outlineLevel="0" collapsed="false">
      <c r="A63" s="28" t="n">
        <v>45954</v>
      </c>
      <c r="B63" s="2" t="n">
        <v>47057</v>
      </c>
      <c r="C63" s="2" t="n">
        <v>25989</v>
      </c>
      <c r="D63" s="2" t="n">
        <f aca="false">C63-C62</f>
        <v>51</v>
      </c>
      <c r="E63" s="2"/>
      <c r="F63" s="2"/>
    </row>
    <row r="64" customFormat="false" ht="13.8" hidden="false" customHeight="false" outlineLevel="0" collapsed="false">
      <c r="A64" s="28" t="n">
        <v>45955</v>
      </c>
      <c r="B64" s="2" t="n">
        <v>63045</v>
      </c>
      <c r="C64" s="2" t="n">
        <v>26318</v>
      </c>
      <c r="D64" s="2" t="n">
        <f aca="false">C64-C63</f>
        <v>329</v>
      </c>
      <c r="E64" s="2"/>
      <c r="F64" s="2"/>
    </row>
    <row r="65" customFormat="false" ht="13.8" hidden="false" customHeight="false" outlineLevel="0" collapsed="false">
      <c r="A65" s="28" t="n">
        <v>45956</v>
      </c>
      <c r="B65" s="2" t="n">
        <v>47677</v>
      </c>
      <c r="C65" s="2" t="n">
        <v>26489</v>
      </c>
      <c r="D65" s="2" t="n">
        <f aca="false">C65-C64</f>
        <v>171</v>
      </c>
      <c r="E65" s="2"/>
      <c r="F65" s="2"/>
    </row>
    <row r="66" customFormat="false" ht="13.8" hidden="false" customHeight="false" outlineLevel="0" collapsed="false">
      <c r="A66" s="28" t="n">
        <v>45957</v>
      </c>
      <c r="B66" s="2" t="n">
        <v>50953</v>
      </c>
      <c r="C66" s="2" t="n">
        <v>26555</v>
      </c>
      <c r="D66" s="2" t="n">
        <f aca="false">C66-C65</f>
        <v>66</v>
      </c>
      <c r="E66" s="2"/>
      <c r="F66" s="2"/>
    </row>
    <row r="67" customFormat="false" ht="13.8" hidden="false" customHeight="false" outlineLevel="0" collapsed="false">
      <c r="A67" s="28" t="n">
        <v>45958</v>
      </c>
      <c r="B67" s="2" t="n">
        <v>48826</v>
      </c>
      <c r="C67" s="2" t="n">
        <v>26688</v>
      </c>
      <c r="D67" s="2" t="n">
        <f aca="false">C67-C66</f>
        <v>133</v>
      </c>
      <c r="E67" s="2"/>
      <c r="F67" s="2"/>
    </row>
    <row r="68" customFormat="false" ht="13.8" hidden="false" customHeight="false" outlineLevel="0" collapsed="false">
      <c r="A68" s="28" t="n">
        <v>45959</v>
      </c>
      <c r="B68" s="2" t="n">
        <v>51672</v>
      </c>
      <c r="C68" s="2" t="n">
        <v>26812</v>
      </c>
      <c r="D68" s="2" t="n">
        <f aca="false">C68-C67</f>
        <v>124</v>
      </c>
      <c r="E68" s="2"/>
      <c r="F68" s="2"/>
    </row>
    <row r="69" customFormat="false" ht="13.8" hidden="false" customHeight="false" outlineLevel="0" collapsed="false">
      <c r="A69" s="28" t="n">
        <v>45960</v>
      </c>
      <c r="B69" s="2" t="n">
        <v>46290</v>
      </c>
      <c r="C69" s="2" t="n">
        <v>27019</v>
      </c>
      <c r="D69" s="2" t="n">
        <f aca="false">C69-C68</f>
        <v>207</v>
      </c>
      <c r="E69" s="2"/>
      <c r="F69" s="2"/>
    </row>
    <row r="70" customFormat="false" ht="13.8" hidden="false" customHeight="false" outlineLevel="0" collapsed="false">
      <c r="A70" s="28" t="n">
        <v>45961</v>
      </c>
      <c r="B70" s="2" t="n">
        <v>41502</v>
      </c>
      <c r="C70" s="2" t="n">
        <v>27085</v>
      </c>
      <c r="D70" s="2" t="n">
        <f aca="false">C70-C69</f>
        <v>66</v>
      </c>
      <c r="E70" s="2"/>
      <c r="F70" s="2"/>
    </row>
    <row r="71" customFormat="false" ht="13.8" hidden="false" customHeight="false" outlineLevel="0" collapsed="false">
      <c r="A71" s="28" t="n">
        <v>45962</v>
      </c>
      <c r="B71" s="2" t="n">
        <v>37781</v>
      </c>
      <c r="C71" s="2" t="n">
        <v>27130</v>
      </c>
      <c r="D71" s="2" t="n">
        <f aca="false">C71-C70</f>
        <v>45</v>
      </c>
      <c r="E71" s="2"/>
      <c r="F71" s="2"/>
    </row>
    <row r="72" customFormat="false" ht="13.8" hidden="false" customHeight="false" outlineLevel="0" collapsed="false">
      <c r="A72" s="28" t="n">
        <v>45963</v>
      </c>
      <c r="B72" s="2" t="n">
        <v>36619</v>
      </c>
      <c r="C72" s="2" t="n">
        <v>27226</v>
      </c>
      <c r="D72" s="2" t="n">
        <f aca="false">C72-C71</f>
        <v>96</v>
      </c>
      <c r="E72" s="2"/>
      <c r="F72" s="2"/>
    </row>
    <row r="73" customFormat="false" ht="13.8" hidden="false" customHeight="false" outlineLevel="0" collapsed="false">
      <c r="A73" s="28" t="n">
        <v>45964</v>
      </c>
      <c r="B73" s="2" t="n">
        <v>45565</v>
      </c>
      <c r="C73" s="2" t="n">
        <v>27395</v>
      </c>
      <c r="D73" s="2" t="n">
        <f aca="false">C73-C72</f>
        <v>169</v>
      </c>
      <c r="E73" s="2"/>
      <c r="F73" s="2"/>
    </row>
    <row r="74" customFormat="false" ht="13.8" hidden="false" customHeight="false" outlineLevel="0" collapsed="false">
      <c r="A74" s="28" t="n">
        <v>45965</v>
      </c>
      <c r="B74" s="2" t="n">
        <v>45488</v>
      </c>
      <c r="C74" s="2" t="n">
        <v>27467</v>
      </c>
      <c r="D74" s="2" t="n">
        <f aca="false">C74-C73</f>
        <v>72</v>
      </c>
      <c r="E74" s="2"/>
      <c r="F74" s="2"/>
    </row>
    <row r="75" customFormat="false" ht="13.8" hidden="false" customHeight="false" outlineLevel="0" collapsed="false">
      <c r="A75" s="28" t="n">
        <v>45966</v>
      </c>
      <c r="B75" s="2" t="n">
        <v>41592</v>
      </c>
      <c r="C75" s="2" t="n">
        <v>27588</v>
      </c>
      <c r="D75" s="2" t="n">
        <f aca="false">C75-C74</f>
        <v>121</v>
      </c>
      <c r="E75" s="2"/>
      <c r="F75" s="2"/>
    </row>
    <row r="76" customFormat="false" ht="13.8" hidden="false" customHeight="false" outlineLevel="0" collapsed="false">
      <c r="A76" s="28" t="n">
        <v>45967</v>
      </c>
      <c r="B76" s="2" t="n">
        <v>39003</v>
      </c>
      <c r="C76" s="2" t="n">
        <v>27668</v>
      </c>
      <c r="D76" s="2" t="n">
        <f aca="false">C76-C75</f>
        <v>80</v>
      </c>
      <c r="E76" s="2"/>
      <c r="F76" s="2"/>
    </row>
    <row r="77" customFormat="false" ht="13.8" hidden="false" customHeight="false" outlineLevel="0" collapsed="false">
      <c r="A77" s="28" t="n">
        <v>45968</v>
      </c>
      <c r="B77" s="2" t="n">
        <v>45293</v>
      </c>
      <c r="C77" s="2" t="n">
        <v>27746</v>
      </c>
      <c r="D77" s="2" t="n">
        <f aca="false">C77-C76</f>
        <v>78</v>
      </c>
      <c r="E77" s="2"/>
      <c r="F77" s="2"/>
    </row>
    <row r="78" customFormat="false" ht="13.8" hidden="false" customHeight="false" outlineLevel="0" collapsed="false">
      <c r="A78" s="28" t="n">
        <v>45969</v>
      </c>
      <c r="B78" s="2" t="n">
        <v>36278</v>
      </c>
      <c r="C78" s="2" t="n">
        <v>27863</v>
      </c>
      <c r="D78" s="2" t="n">
        <f aca="false">C78-C77</f>
        <v>117</v>
      </c>
      <c r="E78" s="2"/>
      <c r="F78" s="2"/>
    </row>
    <row r="79" customFormat="false" ht="13.8" hidden="false" customHeight="false" outlineLevel="0" collapsed="false">
      <c r="A79" s="28" t="n">
        <v>45970</v>
      </c>
      <c r="B79" s="2" t="n">
        <v>32154</v>
      </c>
      <c r="C79" s="2" t="n">
        <v>27901</v>
      </c>
      <c r="D79" s="2" t="n">
        <f aca="false">C79-C78</f>
        <v>38</v>
      </c>
      <c r="E79" s="2"/>
      <c r="F79" s="2"/>
    </row>
    <row r="80" customFormat="false" ht="13.8" hidden="false" customHeight="false" outlineLevel="0" collapsed="false">
      <c r="A80" s="28" t="n">
        <v>45971</v>
      </c>
      <c r="B80" s="2" t="n">
        <v>42925</v>
      </c>
      <c r="C80" s="2" t="n">
        <v>27995</v>
      </c>
      <c r="D80" s="2" t="n">
        <f aca="false">C80-C79</f>
        <v>94</v>
      </c>
      <c r="E80" s="2"/>
      <c r="F80" s="2"/>
    </row>
    <row r="81" customFormat="false" ht="13.8" hidden="false" customHeight="false" outlineLevel="0" collapsed="false">
      <c r="A81" s="28" t="n">
        <v>45972</v>
      </c>
      <c r="B81" s="2" t="n">
        <v>37766</v>
      </c>
      <c r="C81" s="2" t="n">
        <v>28064</v>
      </c>
      <c r="D81" s="2" t="n">
        <f aca="false">C81-C80</f>
        <v>69</v>
      </c>
      <c r="E81" s="2"/>
      <c r="F81" s="2"/>
    </row>
    <row r="82" customFormat="false" ht="13.8" hidden="false" customHeight="false" outlineLevel="0" collapsed="false">
      <c r="A82" s="28" t="n">
        <v>45973</v>
      </c>
      <c r="B82" s="2" t="n">
        <v>36097</v>
      </c>
      <c r="C82" s="2" t="n">
        <v>28188</v>
      </c>
      <c r="D82" s="2" t="n">
        <f aca="false">C82-C81</f>
        <v>124</v>
      </c>
      <c r="E82" s="2"/>
      <c r="F82" s="2"/>
    </row>
    <row r="83" customFormat="false" ht="13.8" hidden="false" customHeight="false" outlineLevel="0" collapsed="false">
      <c r="A83" s="28" t="n">
        <v>45974</v>
      </c>
      <c r="B83" s="2" t="n">
        <v>36924</v>
      </c>
      <c r="C83" s="2" t="n">
        <v>28308</v>
      </c>
      <c r="D83" s="2" t="n">
        <f aca="false">C83-C82</f>
        <v>120</v>
      </c>
      <c r="E83" s="2"/>
      <c r="F83" s="2"/>
    </row>
    <row r="84" customFormat="false" ht="13.8" hidden="false" customHeight="false" outlineLevel="0" collapsed="false">
      <c r="A84" s="28" t="n">
        <v>45975</v>
      </c>
      <c r="B84" s="2" t="n">
        <v>43086</v>
      </c>
      <c r="C84" s="2" t="n">
        <v>28423</v>
      </c>
      <c r="D84" s="2" t="n">
        <f aca="false">C84-C83</f>
        <v>115</v>
      </c>
      <c r="E84" s="2"/>
      <c r="F84" s="2"/>
    </row>
    <row r="85" customFormat="false" ht="13.8" hidden="false" customHeight="false" outlineLevel="0" collapsed="false">
      <c r="A85" s="28" t="n">
        <v>45976</v>
      </c>
      <c r="B85" s="2" t="n">
        <v>31394</v>
      </c>
      <c r="C85" s="2" t="n">
        <v>28589</v>
      </c>
      <c r="D85" s="2" t="n">
        <f aca="false">C85-C84</f>
        <v>166</v>
      </c>
      <c r="E85" s="2"/>
      <c r="F85" s="2"/>
    </row>
    <row r="86" customFormat="false" ht="13.8" hidden="false" customHeight="false" outlineLevel="0" collapsed="false">
      <c r="A86" s="28" t="n">
        <v>45977</v>
      </c>
      <c r="B86" s="2" t="n">
        <v>32290</v>
      </c>
      <c r="C86" s="2" t="n">
        <v>28633</v>
      </c>
      <c r="D86" s="2" t="n">
        <f aca="false">C86-C85</f>
        <v>44</v>
      </c>
      <c r="E86" s="2"/>
      <c r="F86" s="2"/>
    </row>
    <row r="87" customFormat="false" ht="13.8" hidden="false" customHeight="false" outlineLevel="0" collapsed="false">
      <c r="A87" s="28" t="n">
        <v>45978</v>
      </c>
      <c r="B87" s="2" t="n">
        <v>41229</v>
      </c>
      <c r="C87" s="2" t="n">
        <v>28722</v>
      </c>
      <c r="D87" s="2" t="n">
        <f aca="false">C87-C86</f>
        <v>89</v>
      </c>
      <c r="E87" s="2"/>
      <c r="F87" s="2"/>
    </row>
    <row r="88" customFormat="false" ht="13.8" hidden="false" customHeight="false" outlineLevel="0" collapsed="false">
      <c r="A88" s="28" t="n">
        <v>45979</v>
      </c>
      <c r="B88" s="2" t="n">
        <v>37840</v>
      </c>
      <c r="C88" s="2" t="n">
        <v>28862</v>
      </c>
      <c r="D88" s="2" t="n">
        <f aca="false">C88-C87</f>
        <v>140</v>
      </c>
      <c r="E88" s="2"/>
      <c r="F88" s="2"/>
    </row>
    <row r="89" customFormat="false" ht="13.8" hidden="false" customHeight="false" outlineLevel="0" collapsed="false">
      <c r="A89" s="28" t="n">
        <v>45980</v>
      </c>
      <c r="B89" s="2" t="n">
        <v>34175</v>
      </c>
      <c r="C89" s="2" t="n">
        <v>28904</v>
      </c>
      <c r="D89" s="2" t="n">
        <f aca="false">C89-C88</f>
        <v>42</v>
      </c>
      <c r="E89" s="2"/>
      <c r="F89" s="2"/>
    </row>
    <row r="90" customFormat="false" ht="13.8" hidden="false" customHeight="false" outlineLevel="0" collapsed="false">
      <c r="A90" s="28" t="n">
        <v>45981</v>
      </c>
      <c r="B90" s="2" t="n">
        <v>33193</v>
      </c>
      <c r="C90" s="2" t="n">
        <v>28995</v>
      </c>
      <c r="D90" s="2" t="n">
        <f aca="false">C90-C89</f>
        <v>91</v>
      </c>
      <c r="E90" s="2"/>
      <c r="F90" s="2"/>
    </row>
    <row r="91" customFormat="false" ht="13.8" hidden="false" customHeight="false" outlineLevel="0" collapsed="false">
      <c r="A91" s="28" t="n">
        <v>45982</v>
      </c>
      <c r="B91" s="2" t="n">
        <v>34000</v>
      </c>
      <c r="C91" s="2" t="n">
        <v>29034</v>
      </c>
      <c r="D91" s="2" t="n">
        <f aca="false">C91-C90</f>
        <v>39</v>
      </c>
      <c r="E91" s="2"/>
      <c r="F91" s="2"/>
    </row>
    <row r="92" customFormat="false" ht="13.8" hidden="false" customHeight="false" outlineLevel="0" collapsed="false">
      <c r="A92" s="28" t="n">
        <v>45983</v>
      </c>
      <c r="B92" s="2" t="n">
        <v>33178</v>
      </c>
      <c r="C92" s="2" t="n">
        <v>29099</v>
      </c>
      <c r="D92" s="2" t="n">
        <f aca="false">C92-C91</f>
        <v>65</v>
      </c>
      <c r="E92" s="2"/>
      <c r="F92" s="2"/>
    </row>
    <row r="93" customFormat="false" ht="13.8" hidden="false" customHeight="false" outlineLevel="0" collapsed="false">
      <c r="A93" s="28" t="n">
        <v>45984</v>
      </c>
      <c r="B93" s="2" t="n">
        <v>39273</v>
      </c>
      <c r="C93" s="2" t="n">
        <v>29136</v>
      </c>
      <c r="D93" s="2" t="n">
        <f aca="false">C93-C92</f>
        <v>37</v>
      </c>
      <c r="E93" s="2"/>
      <c r="F93" s="2"/>
    </row>
    <row r="94" customFormat="false" ht="13.8" hidden="false" customHeight="false" outlineLevel="0" collapsed="false">
      <c r="A94" s="28" t="n">
        <v>45985</v>
      </c>
      <c r="B94" s="2" t="n">
        <v>39529</v>
      </c>
      <c r="C94" s="2" t="n">
        <v>29225</v>
      </c>
      <c r="D94" s="2" t="n">
        <f aca="false">C94-C93</f>
        <v>89</v>
      </c>
      <c r="E94" s="2"/>
      <c r="F94" s="2"/>
    </row>
    <row r="95" customFormat="false" ht="13.8" hidden="false" customHeight="false" outlineLevel="0" collapsed="false">
      <c r="A95" s="28" t="n">
        <v>45986</v>
      </c>
      <c r="B95" s="2" t="n">
        <v>33774</v>
      </c>
      <c r="C95" s="2" t="n">
        <v>29328</v>
      </c>
      <c r="D95" s="2" t="n">
        <f aca="false">C95-C94</f>
        <v>103</v>
      </c>
      <c r="E95" s="2"/>
      <c r="F95" s="2"/>
    </row>
    <row r="96" customFormat="false" ht="13.8" hidden="false" customHeight="false" outlineLevel="0" collapsed="false">
      <c r="A96" s="28" t="n">
        <v>45987</v>
      </c>
      <c r="B96" s="2" t="n">
        <v>37841</v>
      </c>
      <c r="C96" s="2" t="n">
        <v>29422</v>
      </c>
      <c r="D96" s="2" t="n">
        <f aca="false">C96-C95</f>
        <v>94</v>
      </c>
      <c r="E96" s="2"/>
      <c r="F96" s="2"/>
    </row>
    <row r="97" customFormat="false" ht="13.8" hidden="false" customHeight="false" outlineLevel="0" collapsed="false">
      <c r="A97" s="28" t="n">
        <v>45988</v>
      </c>
      <c r="B97" s="2" t="n">
        <v>32696</v>
      </c>
      <c r="C97" s="2" t="n">
        <v>29498</v>
      </c>
      <c r="D97" s="2" t="n">
        <f aca="false">C97-C96</f>
        <v>76</v>
      </c>
      <c r="E97" s="2"/>
      <c r="F97" s="2"/>
    </row>
    <row r="98" customFormat="false" ht="13.8" hidden="false" customHeight="false" outlineLevel="0" collapsed="false">
      <c r="A98" s="28" t="n">
        <v>45989</v>
      </c>
      <c r="B98" s="2" t="n">
        <v>35721</v>
      </c>
      <c r="C98" s="2" t="n">
        <v>29553</v>
      </c>
      <c r="D98" s="2" t="n">
        <f aca="false">C98-C97</f>
        <v>55</v>
      </c>
      <c r="E98" s="2"/>
      <c r="F98" s="2"/>
    </row>
    <row r="99" customFormat="false" ht="13.8" hidden="false" customHeight="false" outlineLevel="0" collapsed="false">
      <c r="A99" s="28" t="n">
        <v>45990</v>
      </c>
      <c r="B99" s="2" t="n">
        <v>33384</v>
      </c>
      <c r="C99" s="2" t="n">
        <v>29671</v>
      </c>
      <c r="D99" s="2" t="n">
        <f aca="false">C99-C98</f>
        <v>118</v>
      </c>
      <c r="E99" s="2"/>
      <c r="F99" s="2"/>
    </row>
    <row r="100" customFormat="false" ht="13.8" hidden="false" customHeight="false" outlineLevel="0" collapsed="false">
      <c r="A100" s="28" t="n">
        <v>45991</v>
      </c>
      <c r="B100" s="2" t="n">
        <v>29667</v>
      </c>
      <c r="C100" s="2" t="n">
        <v>29708</v>
      </c>
      <c r="D100" s="2" t="n">
        <f aca="false">C100-C99</f>
        <v>37</v>
      </c>
      <c r="E100" s="2"/>
      <c r="F100" s="2"/>
    </row>
    <row r="101" customFormat="false" ht="13.8" hidden="false" customHeight="false" outlineLevel="0" collapsed="false">
      <c r="A101" s="28" t="n">
        <v>45992</v>
      </c>
      <c r="B101" s="2" t="n">
        <v>42044</v>
      </c>
      <c r="C101" s="2" t="n">
        <v>29859</v>
      </c>
      <c r="D101" s="2" t="n">
        <f aca="false">C101-C100</f>
        <v>151</v>
      </c>
      <c r="E101" s="2"/>
      <c r="F101" s="2"/>
    </row>
    <row r="102" customFormat="false" ht="13.8" hidden="false" customHeight="false" outlineLevel="0" collapsed="false">
      <c r="A102" s="28" t="n">
        <v>45993</v>
      </c>
      <c r="B102" s="2" t="n">
        <v>36555</v>
      </c>
      <c r="C102" s="2" t="n">
        <v>30020</v>
      </c>
      <c r="D102" s="2" t="n">
        <f aca="false">C102-C101</f>
        <v>161</v>
      </c>
      <c r="E102" s="2"/>
      <c r="F102" s="2"/>
    </row>
    <row r="103" customFormat="false" ht="13.8" hidden="false" customHeight="false" outlineLevel="0" collapsed="false">
      <c r="A103" s="28" t="n">
        <v>45994</v>
      </c>
      <c r="B103" s="2" t="n">
        <v>34331</v>
      </c>
      <c r="C103" s="2" t="n">
        <v>30141</v>
      </c>
      <c r="D103" s="2" t="n">
        <f aca="false">C103-C102</f>
        <v>121</v>
      </c>
      <c r="E103" s="2"/>
      <c r="F103" s="2"/>
    </row>
    <row r="104" customFormat="false" ht="13.8" hidden="false" customHeight="false" outlineLevel="0" collapsed="false">
      <c r="A104" s="28" t="n">
        <v>45995</v>
      </c>
      <c r="B104" s="2" t="n">
        <v>35324</v>
      </c>
      <c r="C104" s="2" t="n">
        <v>30206</v>
      </c>
      <c r="D104" s="2" t="n">
        <f aca="false">C104-C103</f>
        <v>65</v>
      </c>
      <c r="E104" s="2"/>
      <c r="F104" s="2"/>
    </row>
    <row r="105" customFormat="false" ht="13.8" hidden="false" customHeight="false" outlineLevel="0" collapsed="false">
      <c r="A105" s="28" t="n">
        <v>45996</v>
      </c>
      <c r="B105" s="2" t="n">
        <v>38751</v>
      </c>
      <c r="C105" s="2" t="n">
        <v>30315</v>
      </c>
      <c r="D105" s="2" t="n">
        <f aca="false">C105-C104</f>
        <v>109</v>
      </c>
      <c r="E105" s="2"/>
      <c r="F105" s="2"/>
    </row>
    <row r="106" customFormat="false" ht="13.8" hidden="false" customHeight="false" outlineLevel="0" collapsed="false">
      <c r="A106" s="28" t="n">
        <v>45997</v>
      </c>
      <c r="B106" s="2" t="n">
        <v>31225</v>
      </c>
      <c r="C106" s="2" t="n">
        <v>30375</v>
      </c>
      <c r="D106" s="2" t="n">
        <f aca="false">C106-C105</f>
        <v>60</v>
      </c>
      <c r="E106" s="2"/>
      <c r="F106" s="2"/>
    </row>
    <row r="107" customFormat="false" ht="13.8" hidden="false" customHeight="false" outlineLevel="0" collapsed="false">
      <c r="A107" s="28" t="n">
        <v>45998</v>
      </c>
      <c r="B107" s="2" t="n">
        <v>31107</v>
      </c>
      <c r="C107" s="2" t="n">
        <v>30429</v>
      </c>
      <c r="D107" s="2" t="n">
        <f aca="false">C107-C106</f>
        <v>54</v>
      </c>
      <c r="E107" s="2"/>
      <c r="F107" s="2"/>
    </row>
    <row r="108" customFormat="false" ht="13.8" hidden="false" customHeight="false" outlineLevel="0" collapsed="false">
      <c r="A108" s="28" t="n">
        <v>45999</v>
      </c>
      <c r="B108" s="2" t="n">
        <v>36877</v>
      </c>
      <c r="C108" s="2" t="n">
        <v>30533</v>
      </c>
      <c r="D108" s="2" t="n">
        <f aca="false">C108-C107</f>
        <v>104</v>
      </c>
      <c r="E108" s="2"/>
      <c r="F108" s="2"/>
    </row>
    <row r="109" customFormat="false" ht="13.8" hidden="false" customHeight="false" outlineLevel="0" collapsed="false">
      <c r="A109" s="28" t="n">
        <v>46000</v>
      </c>
      <c r="B109" s="2" t="n">
        <v>31516</v>
      </c>
      <c r="C109" s="2" t="n">
        <v>30596</v>
      </c>
      <c r="D109" s="2" t="n">
        <f aca="false">C109-C108</f>
        <v>63</v>
      </c>
      <c r="E109" s="2"/>
      <c r="F109" s="2"/>
    </row>
    <row r="110" customFormat="false" ht="13.8" hidden="false" customHeight="false" outlineLevel="0" collapsed="false">
      <c r="A110" s="28" t="n">
        <v>46001</v>
      </c>
      <c r="B110" s="2" t="n">
        <v>33995</v>
      </c>
      <c r="C110" s="2" t="n">
        <v>30650</v>
      </c>
      <c r="D110" s="2" t="n">
        <f aca="false">C110-C109</f>
        <v>54</v>
      </c>
      <c r="E110" s="2"/>
      <c r="F110" s="2"/>
    </row>
    <row r="111" customFormat="false" ht="13.8" hidden="false" customHeight="false" outlineLevel="0" collapsed="false">
      <c r="A111" s="28" t="n">
        <v>46002</v>
      </c>
      <c r="B111" s="2" t="n">
        <v>44341</v>
      </c>
      <c r="C111" s="2" t="n">
        <v>30694</v>
      </c>
      <c r="D111" s="2" t="n">
        <f aca="false">C111-C110</f>
        <v>44</v>
      </c>
      <c r="E111" s="2"/>
      <c r="F111" s="2"/>
    </row>
    <row r="112" customFormat="false" ht="13.8" hidden="false" customHeight="false" outlineLevel="0" collapsed="false">
      <c r="A112" s="28" t="n">
        <v>46003</v>
      </c>
      <c r="B112" s="2" t="n">
        <v>43951</v>
      </c>
      <c r="C112" s="2" t="n">
        <v>30812</v>
      </c>
      <c r="D112" s="2" t="n">
        <f aca="false">C112-C111</f>
        <v>118</v>
      </c>
      <c r="E112" s="2"/>
      <c r="F112" s="2"/>
    </row>
    <row r="113" customFormat="false" ht="13.8" hidden="false" customHeight="false" outlineLevel="0" collapsed="false">
      <c r="A113" s="28" t="n">
        <v>46004</v>
      </c>
      <c r="B113" s="2" t="n">
        <v>36274</v>
      </c>
      <c r="C113" s="2" t="n">
        <v>31217</v>
      </c>
      <c r="D113" s="2" t="n">
        <f aca="false">C113-C112</f>
        <v>405</v>
      </c>
      <c r="E113" s="2" t="s">
        <v>51</v>
      </c>
      <c r="F113" s="2"/>
    </row>
    <row r="114" customFormat="false" ht="13.8" hidden="false" customHeight="false" outlineLevel="0" collapsed="false">
      <c r="A114" s="28" t="n">
        <v>46005</v>
      </c>
      <c r="B114" s="2" t="n">
        <v>26601</v>
      </c>
      <c r="C114" s="2" t="n">
        <v>31286</v>
      </c>
      <c r="D114" s="2" t="n">
        <f aca="false">C114-C113</f>
        <v>69</v>
      </c>
      <c r="E114" s="2"/>
      <c r="F114" s="2"/>
    </row>
    <row r="115" customFormat="false" ht="13.8" hidden="false" customHeight="false" outlineLevel="0" collapsed="false">
      <c r="A115" s="28" t="n">
        <v>46006</v>
      </c>
      <c r="B115" s="2" t="n">
        <v>32021</v>
      </c>
      <c r="C115" s="2" t="n">
        <v>31362</v>
      </c>
      <c r="D115" s="2" t="n">
        <f aca="false">C115-C114</f>
        <v>76</v>
      </c>
      <c r="E115" s="2"/>
      <c r="F115" s="2"/>
    </row>
    <row r="116" customFormat="false" ht="13.8" hidden="false" customHeight="false" outlineLevel="0" collapsed="false">
      <c r="A116" s="28" t="n">
        <v>46007</v>
      </c>
      <c r="B116" s="2" t="n">
        <v>37476</v>
      </c>
      <c r="C116" s="2" t="n">
        <v>31420</v>
      </c>
      <c r="D116" s="2" t="n">
        <f aca="false">C116-C115</f>
        <v>58</v>
      </c>
      <c r="E116" s="2"/>
      <c r="F116" s="2"/>
    </row>
    <row r="117" customFormat="false" ht="13.8" hidden="false" customHeight="false" outlineLevel="0" collapsed="false">
      <c r="A117" s="28" t="n">
        <v>46008</v>
      </c>
      <c r="B117" s="2" t="n">
        <v>39844</v>
      </c>
      <c r="C117" s="2" t="n">
        <v>31464</v>
      </c>
      <c r="D117" s="2" t="n">
        <f aca="false">C117-C116</f>
        <v>44</v>
      </c>
      <c r="E117" s="2"/>
      <c r="F117" s="2"/>
    </row>
    <row r="118" customFormat="false" ht="13.8" hidden="false" customHeight="false" outlineLevel="0" collapsed="false">
      <c r="A118" s="28" t="n">
        <v>46009</v>
      </c>
      <c r="B118" s="2" t="n">
        <v>35041</v>
      </c>
      <c r="C118" s="2" t="n">
        <v>31521</v>
      </c>
      <c r="D118" s="2" t="n">
        <f aca="false">C118-C117</f>
        <v>57</v>
      </c>
      <c r="E118" s="2"/>
      <c r="F118" s="2"/>
    </row>
    <row r="119" customFormat="false" ht="13.8" hidden="false" customHeight="false" outlineLevel="0" collapsed="false">
      <c r="A119" s="28" t="n">
        <v>46010</v>
      </c>
      <c r="B119" s="2" t="n">
        <v>39525</v>
      </c>
      <c r="C119" s="2" t="n">
        <v>31599</v>
      </c>
      <c r="D119" s="2" t="n">
        <f aca="false">C119-C118</f>
        <v>78</v>
      </c>
      <c r="E119" s="2"/>
      <c r="F119" s="2"/>
    </row>
    <row r="120" customFormat="false" ht="13.8" hidden="false" customHeight="false" outlineLevel="0" collapsed="false">
      <c r="A120" s="28" t="n">
        <v>46011</v>
      </c>
      <c r="B120" s="2" t="n">
        <v>34916</v>
      </c>
      <c r="C120" s="2" t="n">
        <v>31653</v>
      </c>
      <c r="D120" s="2" t="n">
        <f aca="false">C120-C119</f>
        <v>54</v>
      </c>
      <c r="E120" s="2"/>
      <c r="F120" s="2"/>
    </row>
    <row r="121" customFormat="false" ht="13.8" hidden="false" customHeight="false" outlineLevel="0" collapsed="false">
      <c r="A121" s="28" t="n">
        <v>46012</v>
      </c>
      <c r="B121" s="2" t="n">
        <v>30844</v>
      </c>
      <c r="C121" s="2" t="n">
        <v>31702</v>
      </c>
      <c r="D121" s="2" t="n">
        <f aca="false">C121-C120</f>
        <v>49</v>
      </c>
      <c r="E121" s="2"/>
      <c r="F121" s="2"/>
    </row>
    <row r="122" customFormat="false" ht="13.8" hidden="false" customHeight="false" outlineLevel="0" collapsed="false">
      <c r="A122" s="28" t="n">
        <v>46013</v>
      </c>
      <c r="B122" s="2" t="n">
        <v>39737</v>
      </c>
      <c r="C122" s="2" t="n">
        <v>31797</v>
      </c>
      <c r="D122" s="2" t="n">
        <f aca="false">C122-C121</f>
        <v>95</v>
      </c>
      <c r="E122" s="2"/>
      <c r="F122" s="2"/>
    </row>
    <row r="123" customFormat="false" ht="13.8" hidden="false" customHeight="false" outlineLevel="0" collapsed="false">
      <c r="A123" s="28" t="n">
        <v>46014</v>
      </c>
      <c r="B123" s="2" t="n">
        <v>40897</v>
      </c>
      <c r="C123" s="2" t="n">
        <v>31852</v>
      </c>
      <c r="D123" s="2" t="n">
        <f aca="false">C123-C122</f>
        <v>55</v>
      </c>
      <c r="E123" s="2"/>
      <c r="F123" s="2"/>
    </row>
    <row r="124" customFormat="false" ht="13.8" hidden="false" customHeight="false" outlineLevel="0" collapsed="false">
      <c r="A124" s="28" t="n">
        <v>46015</v>
      </c>
      <c r="B124" s="2" t="n">
        <v>48655</v>
      </c>
      <c r="C124" s="2" t="n">
        <v>31923</v>
      </c>
      <c r="D124" s="2" t="n">
        <f aca="false">C124-C123</f>
        <v>71</v>
      </c>
      <c r="E124" s="2"/>
      <c r="F124" s="2"/>
    </row>
    <row r="125" customFormat="false" ht="13.8" hidden="false" customHeight="false" outlineLevel="0" collapsed="false">
      <c r="A125" s="28" t="n">
        <v>46016</v>
      </c>
      <c r="B125" s="2" t="n">
        <v>27075</v>
      </c>
      <c r="C125" s="2" t="n">
        <v>31994</v>
      </c>
      <c r="D125" s="2" t="n">
        <f aca="false">C125-C124</f>
        <v>71</v>
      </c>
      <c r="E125" s="2"/>
      <c r="F125" s="2"/>
    </row>
    <row r="126" customFormat="false" ht="13.8" hidden="false" customHeight="false" outlineLevel="0" collapsed="false">
      <c r="A126" s="28" t="n">
        <v>46017</v>
      </c>
      <c r="B126" s="2" t="n">
        <v>38079</v>
      </c>
      <c r="C126" s="2" t="n">
        <v>32065</v>
      </c>
      <c r="D126" s="2" t="n">
        <f aca="false">C126-C125</f>
        <v>71</v>
      </c>
      <c r="E126" s="2"/>
      <c r="F126" s="2"/>
    </row>
    <row r="127" customFormat="false" ht="13.8" hidden="false" customHeight="false" outlineLevel="0" collapsed="false">
      <c r="A127" s="28" t="n">
        <v>46018</v>
      </c>
      <c r="B127" s="2" t="n">
        <v>31991</v>
      </c>
      <c r="C127" s="2" t="n">
        <v>32101</v>
      </c>
      <c r="D127" s="2" t="n">
        <f aca="false">C127-C126</f>
        <v>36</v>
      </c>
      <c r="E127" s="2"/>
      <c r="F127" s="2"/>
    </row>
    <row r="128" customFormat="false" ht="13.8" hidden="false" customHeight="false" outlineLevel="0" collapsed="false">
      <c r="A128" s="28" t="n">
        <v>46019</v>
      </c>
      <c r="B128" s="2" t="n">
        <v>39017</v>
      </c>
      <c r="C128" s="2" t="n">
        <v>32186</v>
      </c>
      <c r="D128" s="2" t="n">
        <f aca="false">C128-C127</f>
        <v>85</v>
      </c>
      <c r="E128" s="2"/>
      <c r="F128" s="2"/>
    </row>
    <row r="129" customFormat="false" ht="13.8" hidden="false" customHeight="false" outlineLevel="0" collapsed="false">
      <c r="A129" s="28" t="n">
        <v>46020</v>
      </c>
      <c r="B129" s="2" t="n">
        <v>38543</v>
      </c>
      <c r="C129" s="2" t="n">
        <v>32186</v>
      </c>
      <c r="D129" s="2" t="n">
        <f aca="false">C129-C128</f>
        <v>0</v>
      </c>
      <c r="E129" s="2"/>
      <c r="F129" s="2"/>
    </row>
    <row r="130" customFormat="false" ht="13.8" hidden="false" customHeight="false" outlineLevel="0" collapsed="false">
      <c r="A130" s="28" t="n">
        <v>46021</v>
      </c>
      <c r="B130" s="2" t="n">
        <v>40296</v>
      </c>
      <c r="C130" s="2" t="n">
        <v>32249</v>
      </c>
      <c r="D130" s="2" t="n">
        <f aca="false">C130-C129</f>
        <v>63</v>
      </c>
      <c r="E130" s="2"/>
      <c r="F130" s="2"/>
    </row>
    <row r="131" customFormat="false" ht="13.8" hidden="false" customHeight="false" outlineLevel="0" collapsed="false">
      <c r="A131" s="28" t="n">
        <v>46022</v>
      </c>
      <c r="B131" s="2" t="n">
        <v>40750</v>
      </c>
      <c r="C131" s="2" t="n">
        <v>32281</v>
      </c>
      <c r="D131" s="2" t="n">
        <f aca="false">C131-C130</f>
        <v>32</v>
      </c>
      <c r="E131" s="2"/>
      <c r="F131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3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L35" activeCellId="0" sqref="L35"/>
    </sheetView>
  </sheetViews>
  <sheetFormatPr defaultColWidth="10.4921875" defaultRowHeight="13.8" customHeight="true" zeroHeight="false" outlineLevelRow="0" outlineLevelCol="0"/>
  <cols>
    <col collapsed="false" customWidth="true" hidden="false" outlineLevel="0" max="1" min="1" style="2" width="8.52"/>
    <col collapsed="false" customWidth="true" hidden="false" outlineLevel="0" max="2" min="2" style="2" width="10.03"/>
    <col collapsed="false" customWidth="true" hidden="false" outlineLevel="0" max="3" min="3" style="2" width="6.49"/>
    <col collapsed="false" customWidth="true" hidden="false" outlineLevel="0" max="4" min="4" style="2" width="18.01"/>
    <col collapsed="false" customWidth="true" hidden="false" outlineLevel="0" max="5" min="5" style="29" width="18.65"/>
    <col collapsed="false" customWidth="true" hidden="false" outlineLevel="0" max="6" min="6" style="2" width="8.52"/>
    <col collapsed="false" customWidth="true" hidden="false" outlineLevel="0" max="7" min="7" style="2" width="10.03"/>
    <col collapsed="false" customWidth="true" hidden="false" outlineLevel="0" max="8" min="8" style="2" width="6.49"/>
    <col collapsed="false" customWidth="true" hidden="false" outlineLevel="0" max="9" min="9" style="2" width="18.01"/>
    <col collapsed="false" customWidth="false" hidden="false" outlineLevel="0" max="10" min="10" style="2" width="10.49"/>
    <col collapsed="false" customWidth="true" hidden="false" outlineLevel="0" max="11" min="11" style="2" width="19.28"/>
    <col collapsed="false" customWidth="true" hidden="false" outlineLevel="0" max="13" min="12" style="2" width="17.12"/>
    <col collapsed="false" customWidth="false" hidden="false" outlineLevel="0" max="16384" min="14" style="2" width="10.49"/>
  </cols>
  <sheetData>
    <row r="1" customFormat="false" ht="13.8" hidden="false" customHeight="false" outlineLevel="0" collapsed="false">
      <c r="A1" s="30" t="s">
        <v>52</v>
      </c>
      <c r="B1" s="30"/>
      <c r="C1" s="30"/>
      <c r="D1" s="30"/>
      <c r="F1" s="30" t="s">
        <v>53</v>
      </c>
      <c r="G1" s="30"/>
      <c r="H1" s="30"/>
      <c r="I1" s="30"/>
    </row>
    <row r="3" customFormat="false" ht="13.8" hidden="false" customHeight="false" outlineLevel="0" collapsed="false">
      <c r="A3" s="2" t="s">
        <v>20</v>
      </c>
      <c r="B3" s="2" t="s">
        <v>0</v>
      </c>
      <c r="C3" s="2" t="s">
        <v>18</v>
      </c>
      <c r="D3" s="2" t="s">
        <v>46</v>
      </c>
      <c r="F3" s="2" t="s">
        <v>20</v>
      </c>
      <c r="G3" s="2" t="s">
        <v>0</v>
      </c>
      <c r="H3" s="2" t="s">
        <v>18</v>
      </c>
      <c r="I3" s="2" t="s">
        <v>46</v>
      </c>
    </row>
    <row r="4" customFormat="false" ht="13.8" hidden="false" customHeight="false" outlineLevel="0" collapsed="false">
      <c r="A4" s="28" t="n">
        <v>45893</v>
      </c>
      <c r="B4" s="2" t="n">
        <v>47863</v>
      </c>
      <c r="C4" s="2" t="n">
        <v>3910</v>
      </c>
      <c r="D4" s="2" t="n">
        <v>3910</v>
      </c>
      <c r="F4" s="28" t="n">
        <v>45893</v>
      </c>
      <c r="G4" s="1" t="n">
        <v>10540</v>
      </c>
      <c r="H4" s="1" t="n">
        <v>39686</v>
      </c>
      <c r="I4" s="2" t="n">
        <v>57</v>
      </c>
    </row>
    <row r="5" customFormat="false" ht="13.8" hidden="false" customHeight="false" outlineLevel="0" collapsed="false">
      <c r="A5" s="28" t="n">
        <v>45894</v>
      </c>
      <c r="B5" s="2" t="n">
        <v>66750</v>
      </c>
      <c r="C5" s="2" t="n">
        <v>8752</v>
      </c>
      <c r="D5" s="2" t="n">
        <f aca="false">C5-C4</f>
        <v>4842</v>
      </c>
      <c r="F5" s="28" t="n">
        <v>45894</v>
      </c>
      <c r="G5" s="1" t="n">
        <v>15729</v>
      </c>
      <c r="H5" s="1" t="n">
        <v>39808</v>
      </c>
      <c r="I5" s="2" t="n">
        <f aca="false">H5-H4</f>
        <v>122</v>
      </c>
    </row>
    <row r="6" customFormat="false" ht="13.8" hidden="false" customHeight="false" outlineLevel="0" collapsed="false">
      <c r="A6" s="28" t="n">
        <v>45895</v>
      </c>
      <c r="B6" s="2" t="n">
        <v>50920</v>
      </c>
      <c r="C6" s="2" t="n">
        <v>9681</v>
      </c>
      <c r="D6" s="2" t="n">
        <f aca="false">C6-C5</f>
        <v>929</v>
      </c>
      <c r="F6" s="28" t="n">
        <v>45895</v>
      </c>
      <c r="G6" s="1" t="n">
        <v>13521</v>
      </c>
      <c r="H6" s="1" t="n">
        <v>39943</v>
      </c>
      <c r="I6" s="2" t="n">
        <f aca="false">H6-H5</f>
        <v>135</v>
      </c>
    </row>
    <row r="7" customFormat="false" ht="13.8" hidden="false" customHeight="false" outlineLevel="0" collapsed="false">
      <c r="A7" s="28" t="n">
        <v>45896</v>
      </c>
      <c r="B7" s="2" t="n">
        <v>57710</v>
      </c>
      <c r="C7" s="2" t="n">
        <v>10103</v>
      </c>
      <c r="D7" s="2" t="n">
        <f aca="false">C7-C6</f>
        <v>422</v>
      </c>
      <c r="F7" s="28" t="n">
        <v>45896</v>
      </c>
      <c r="G7" s="1" t="n">
        <v>10474</v>
      </c>
      <c r="H7" s="1" t="n">
        <v>40030</v>
      </c>
      <c r="I7" s="2" t="n">
        <f aca="false">H7-H6</f>
        <v>87</v>
      </c>
    </row>
    <row r="8" customFormat="false" ht="13.8" hidden="false" customHeight="false" outlineLevel="0" collapsed="false">
      <c r="A8" s="28" t="n">
        <v>45897</v>
      </c>
      <c r="B8" s="2" t="n">
        <v>51052</v>
      </c>
      <c r="C8" s="2" t="n">
        <v>11161</v>
      </c>
      <c r="D8" s="2" t="n">
        <f aca="false">C8-C7</f>
        <v>1058</v>
      </c>
      <c r="F8" s="28" t="n">
        <v>45897</v>
      </c>
      <c r="G8" s="1" t="n">
        <v>11327</v>
      </c>
      <c r="H8" s="1" t="n">
        <v>40160</v>
      </c>
      <c r="I8" s="2" t="n">
        <f aca="false">H8-H7</f>
        <v>130</v>
      </c>
    </row>
    <row r="9" customFormat="false" ht="13.8" hidden="false" customHeight="false" outlineLevel="0" collapsed="false">
      <c r="A9" s="28" t="n">
        <v>45898</v>
      </c>
      <c r="B9" s="2" t="n">
        <v>52895</v>
      </c>
      <c r="C9" s="2" t="n">
        <v>11630</v>
      </c>
      <c r="D9" s="2" t="n">
        <f aca="false">C9-C8</f>
        <v>469</v>
      </c>
      <c r="F9" s="28" t="n">
        <v>45898</v>
      </c>
      <c r="G9" s="1" t="n">
        <v>8430</v>
      </c>
      <c r="H9" s="1" t="n">
        <v>40354</v>
      </c>
      <c r="I9" s="2" t="n">
        <f aca="false">H9-H8</f>
        <v>194</v>
      </c>
    </row>
    <row r="10" customFormat="false" ht="13.8" hidden="false" customHeight="false" outlineLevel="0" collapsed="false">
      <c r="A10" s="28" t="n">
        <v>45899</v>
      </c>
      <c r="B10" s="2" t="n">
        <v>48916</v>
      </c>
      <c r="C10" s="2" t="n">
        <v>11820</v>
      </c>
      <c r="D10" s="2" t="n">
        <f aca="false">C10-C9</f>
        <v>190</v>
      </c>
      <c r="F10" s="28" t="n">
        <v>45899</v>
      </c>
      <c r="G10" s="1" t="n">
        <v>7257</v>
      </c>
      <c r="H10" s="1" t="n">
        <v>40442</v>
      </c>
      <c r="I10" s="2" t="n">
        <f aca="false">H10-H9</f>
        <v>88</v>
      </c>
    </row>
    <row r="11" customFormat="false" ht="13.8" hidden="false" customHeight="false" outlineLevel="0" collapsed="false">
      <c r="A11" s="31" t="n">
        <v>45900</v>
      </c>
      <c r="B11" s="32" t="n">
        <v>48269</v>
      </c>
      <c r="C11" s="32" t="n">
        <v>11982</v>
      </c>
      <c r="D11" s="32" t="n">
        <f aca="false">C11-C10</f>
        <v>162</v>
      </c>
      <c r="E11" s="33"/>
      <c r="F11" s="31" t="n">
        <v>45900</v>
      </c>
      <c r="G11" s="34" t="n">
        <v>6868</v>
      </c>
      <c r="H11" s="34" t="n">
        <v>40522</v>
      </c>
      <c r="I11" s="32" t="n">
        <f aca="false">H11-H10</f>
        <v>80</v>
      </c>
    </row>
    <row r="12" customFormat="false" ht="13.8" hidden="false" customHeight="false" outlineLevel="0" collapsed="false">
      <c r="A12" s="28" t="n">
        <v>45901</v>
      </c>
      <c r="B12" s="2" t="n">
        <v>40943</v>
      </c>
      <c r="C12" s="2" t="n">
        <v>12133</v>
      </c>
      <c r="D12" s="2" t="n">
        <f aca="false">C12-C11</f>
        <v>151</v>
      </c>
      <c r="F12" s="28" t="n">
        <v>45901</v>
      </c>
      <c r="G12" s="1" t="n">
        <v>9593</v>
      </c>
      <c r="H12" s="1" t="n">
        <v>40598</v>
      </c>
      <c r="I12" s="2" t="n">
        <f aca="false">H12-H11</f>
        <v>76</v>
      </c>
    </row>
    <row r="13" customFormat="false" ht="13.8" hidden="false" customHeight="false" outlineLevel="0" collapsed="false">
      <c r="A13" s="28" t="n">
        <v>45902</v>
      </c>
      <c r="B13" s="2" t="n">
        <v>36649</v>
      </c>
      <c r="C13" s="2" t="n">
        <v>12343</v>
      </c>
      <c r="D13" s="2" t="n">
        <f aca="false">C13-C12</f>
        <v>210</v>
      </c>
      <c r="F13" s="28" t="n">
        <v>45902</v>
      </c>
      <c r="G13" s="1" t="n">
        <v>7300</v>
      </c>
      <c r="H13" s="1" t="n">
        <v>40653</v>
      </c>
      <c r="I13" s="2" t="n">
        <f aca="false">H13-H12</f>
        <v>55</v>
      </c>
    </row>
    <row r="14" customFormat="false" ht="13.8" hidden="false" customHeight="false" outlineLevel="0" collapsed="false">
      <c r="A14" s="28" t="n">
        <v>45903</v>
      </c>
      <c r="B14" s="2" t="n">
        <v>37057</v>
      </c>
      <c r="C14" s="2" t="n">
        <v>12437</v>
      </c>
      <c r="D14" s="2" t="n">
        <f aca="false">C14-C13</f>
        <v>94</v>
      </c>
      <c r="F14" s="28" t="n">
        <v>45903</v>
      </c>
      <c r="G14" s="1" t="n">
        <v>9570</v>
      </c>
      <c r="H14" s="1" t="n">
        <v>40737</v>
      </c>
      <c r="I14" s="2" t="n">
        <f aca="false">H14-H13</f>
        <v>84</v>
      </c>
    </row>
    <row r="15" customFormat="false" ht="13.8" hidden="false" customHeight="false" outlineLevel="0" collapsed="false">
      <c r="A15" s="28" t="n">
        <v>45904</v>
      </c>
      <c r="B15" s="2" t="n">
        <v>39029</v>
      </c>
      <c r="C15" s="2" t="n">
        <v>12530</v>
      </c>
      <c r="D15" s="2" t="n">
        <f aca="false">C15-C14</f>
        <v>93</v>
      </c>
      <c r="F15" s="28" t="n">
        <v>45904</v>
      </c>
      <c r="G15" s="1" t="n">
        <v>8972</v>
      </c>
      <c r="H15" s="1" t="n">
        <v>40799</v>
      </c>
      <c r="I15" s="2" t="n">
        <f aca="false">H15-H14</f>
        <v>62</v>
      </c>
    </row>
    <row r="16" customFormat="false" ht="13.8" hidden="false" customHeight="false" outlineLevel="0" collapsed="false">
      <c r="A16" s="28" t="n">
        <v>45905</v>
      </c>
      <c r="B16" s="2" t="n">
        <v>36260</v>
      </c>
      <c r="C16" s="2" t="n">
        <v>12565</v>
      </c>
      <c r="D16" s="2" t="n">
        <f aca="false">C16-C15</f>
        <v>35</v>
      </c>
      <c r="F16" s="28" t="n">
        <v>45905</v>
      </c>
      <c r="G16" s="1" t="n">
        <v>7589</v>
      </c>
      <c r="H16" s="1" t="n">
        <v>40855</v>
      </c>
      <c r="I16" s="2" t="n">
        <f aca="false">H16-H15</f>
        <v>56</v>
      </c>
    </row>
    <row r="17" customFormat="false" ht="13.8" hidden="false" customHeight="false" outlineLevel="0" collapsed="false">
      <c r="A17" s="28" t="n">
        <v>45906</v>
      </c>
      <c r="B17" s="2" t="n">
        <v>31346</v>
      </c>
      <c r="C17" s="2" t="n">
        <v>12585</v>
      </c>
      <c r="D17" s="2" t="n">
        <f aca="false">C17-C16</f>
        <v>20</v>
      </c>
      <c r="F17" s="28" t="n">
        <v>45906</v>
      </c>
      <c r="G17" s="1" t="n">
        <v>5182</v>
      </c>
      <c r="H17" s="1" t="n">
        <v>40922</v>
      </c>
      <c r="I17" s="2" t="n">
        <f aca="false">H17-H16</f>
        <v>67</v>
      </c>
    </row>
    <row r="18" customFormat="false" ht="13.8" hidden="false" customHeight="false" outlineLevel="0" collapsed="false">
      <c r="A18" s="28" t="n">
        <v>45907</v>
      </c>
      <c r="B18" s="2" t="n">
        <v>33239</v>
      </c>
      <c r="C18" s="2" t="n">
        <v>12607</v>
      </c>
      <c r="D18" s="2" t="n">
        <f aca="false">C18-C17</f>
        <v>22</v>
      </c>
      <c r="F18" s="28" t="n">
        <v>45907</v>
      </c>
      <c r="G18" s="1" t="n">
        <v>6375</v>
      </c>
      <c r="H18" s="1" t="n">
        <v>40986</v>
      </c>
      <c r="I18" s="2" t="n">
        <f aca="false">H18-H17</f>
        <v>64</v>
      </c>
    </row>
    <row r="19" customFormat="false" ht="13.8" hidden="false" customHeight="false" outlineLevel="0" collapsed="false">
      <c r="A19" s="28" t="n">
        <v>45908</v>
      </c>
      <c r="B19" s="2" t="n">
        <v>39323</v>
      </c>
      <c r="C19" s="2" t="n">
        <v>13064</v>
      </c>
      <c r="D19" s="2" t="n">
        <f aca="false">C19-C18</f>
        <v>457</v>
      </c>
      <c r="E19" s="29" t="s">
        <v>47</v>
      </c>
      <c r="F19" s="28" t="n">
        <v>45908</v>
      </c>
      <c r="G19" s="1" t="n">
        <v>10279</v>
      </c>
      <c r="H19" s="1" t="n">
        <v>41124</v>
      </c>
      <c r="I19" s="2" t="n">
        <f aca="false">H19-H18</f>
        <v>138</v>
      </c>
    </row>
    <row r="20" customFormat="false" ht="13.8" hidden="false" customHeight="false" outlineLevel="0" collapsed="false">
      <c r="A20" s="28" t="n">
        <v>45909</v>
      </c>
      <c r="B20" s="2" t="n">
        <v>34049</v>
      </c>
      <c r="C20" s="2" t="n">
        <v>13304</v>
      </c>
      <c r="D20" s="2" t="n">
        <f aca="false">C20-C19</f>
        <v>240</v>
      </c>
      <c r="F20" s="28" t="n">
        <v>45909</v>
      </c>
      <c r="G20" s="1" t="n">
        <v>8616</v>
      </c>
      <c r="H20" s="1" t="n">
        <v>41190</v>
      </c>
      <c r="I20" s="2" t="n">
        <f aca="false">H20-H19</f>
        <v>66</v>
      </c>
    </row>
    <row r="21" customFormat="false" ht="13.8" hidden="false" customHeight="false" outlineLevel="0" collapsed="false">
      <c r="A21" s="28" t="n">
        <v>45910</v>
      </c>
      <c r="B21" s="2" t="n">
        <v>41225</v>
      </c>
      <c r="C21" s="2" t="n">
        <v>13559</v>
      </c>
      <c r="D21" s="2" t="n">
        <f aca="false">C21-C20</f>
        <v>255</v>
      </c>
      <c r="F21" s="28" t="n">
        <v>45910</v>
      </c>
      <c r="G21" s="1" t="n">
        <v>8674</v>
      </c>
      <c r="H21" s="1" t="n">
        <v>41249</v>
      </c>
      <c r="I21" s="2" t="n">
        <f aca="false">H21-H20</f>
        <v>59</v>
      </c>
    </row>
    <row r="22" customFormat="false" ht="13.8" hidden="false" customHeight="false" outlineLevel="0" collapsed="false">
      <c r="A22" s="28" t="n">
        <v>45911</v>
      </c>
      <c r="B22" s="2" t="n">
        <v>55391</v>
      </c>
      <c r="C22" s="2" t="n">
        <v>14017</v>
      </c>
      <c r="D22" s="2" t="n">
        <f aca="false">C22-C21</f>
        <v>458</v>
      </c>
      <c r="E22" s="29" t="s">
        <v>48</v>
      </c>
      <c r="F22" s="28" t="n">
        <v>45911</v>
      </c>
      <c r="G22" s="1" t="n">
        <v>11122</v>
      </c>
      <c r="H22" s="1" t="n">
        <v>41287</v>
      </c>
      <c r="I22" s="2" t="n">
        <f aca="false">H22-H21</f>
        <v>38</v>
      </c>
    </row>
    <row r="23" customFormat="false" ht="13.8" hidden="false" customHeight="false" outlineLevel="0" collapsed="false">
      <c r="A23" s="28" t="n">
        <v>45912</v>
      </c>
      <c r="B23" s="2" t="n">
        <v>48281</v>
      </c>
      <c r="C23" s="2" t="n">
        <v>14358</v>
      </c>
      <c r="D23" s="2" t="n">
        <f aca="false">C23-C22</f>
        <v>341</v>
      </c>
      <c r="F23" s="28" t="n">
        <v>45912</v>
      </c>
      <c r="G23" s="1" t="n">
        <v>8653</v>
      </c>
      <c r="H23" s="1" t="n">
        <v>41333</v>
      </c>
      <c r="I23" s="2" t="n">
        <f aca="false">H23-H22</f>
        <v>46</v>
      </c>
    </row>
    <row r="24" customFormat="false" ht="13.8" hidden="false" customHeight="false" outlineLevel="0" collapsed="false">
      <c r="A24" s="28" t="n">
        <v>45913</v>
      </c>
      <c r="B24" s="2" t="n">
        <v>49787</v>
      </c>
      <c r="C24" s="2" t="n">
        <v>14759</v>
      </c>
      <c r="D24" s="2" t="n">
        <f aca="false">C24-C23</f>
        <v>401</v>
      </c>
      <c r="F24" s="28" t="n">
        <v>45913</v>
      </c>
      <c r="G24" s="1" t="n">
        <v>5686</v>
      </c>
      <c r="H24" s="1" t="n">
        <v>41388</v>
      </c>
      <c r="I24" s="2" t="n">
        <f aca="false">H24-H23</f>
        <v>55</v>
      </c>
    </row>
    <row r="25" customFormat="false" ht="13.8" hidden="false" customHeight="false" outlineLevel="0" collapsed="false">
      <c r="A25" s="28" t="n">
        <v>45914</v>
      </c>
      <c r="B25" s="2" t="n">
        <v>62841</v>
      </c>
      <c r="C25" s="2" t="n">
        <v>15058</v>
      </c>
      <c r="D25" s="2" t="n">
        <f aca="false">C25-C24</f>
        <v>299</v>
      </c>
      <c r="F25" s="28" t="n">
        <v>45914</v>
      </c>
      <c r="G25" s="1" t="n">
        <v>6739</v>
      </c>
      <c r="H25" s="1" t="n">
        <v>41559</v>
      </c>
      <c r="I25" s="2" t="n">
        <f aca="false">H25-H24</f>
        <v>171</v>
      </c>
    </row>
    <row r="26" customFormat="false" ht="13.8" hidden="false" customHeight="false" outlineLevel="0" collapsed="false">
      <c r="A26" s="28" t="n">
        <v>45915</v>
      </c>
      <c r="B26" s="2" t="n">
        <v>69297</v>
      </c>
      <c r="C26" s="2" t="n">
        <v>15436</v>
      </c>
      <c r="D26" s="2" t="n">
        <f aca="false">C26-C25</f>
        <v>378</v>
      </c>
      <c r="F26" s="28" t="n">
        <v>45915</v>
      </c>
      <c r="G26" s="1" t="n">
        <v>9140</v>
      </c>
      <c r="H26" s="1" t="n">
        <v>41659</v>
      </c>
      <c r="I26" s="2" t="n">
        <f aca="false">H26-H25</f>
        <v>100</v>
      </c>
    </row>
    <row r="27" customFormat="false" ht="13.8" hidden="false" customHeight="false" outlineLevel="0" collapsed="false">
      <c r="A27" s="28" t="n">
        <v>45916</v>
      </c>
      <c r="B27" s="2" t="n">
        <v>72268</v>
      </c>
      <c r="C27" s="2" t="n">
        <v>15749</v>
      </c>
      <c r="D27" s="2" t="n">
        <f aca="false">C27-C26</f>
        <v>313</v>
      </c>
      <c r="F27" s="28" t="n">
        <v>45916</v>
      </c>
      <c r="G27" s="1" t="n">
        <v>7777</v>
      </c>
      <c r="H27" s="1" t="n">
        <v>41729</v>
      </c>
      <c r="I27" s="2" t="n">
        <f aca="false">H27-H26</f>
        <v>70</v>
      </c>
    </row>
    <row r="28" customFormat="false" ht="13.8" hidden="false" customHeight="false" outlineLevel="0" collapsed="false">
      <c r="A28" s="28" t="n">
        <v>45917</v>
      </c>
      <c r="B28" s="2" t="n">
        <v>69140</v>
      </c>
      <c r="C28" s="2" t="n">
        <v>16589</v>
      </c>
      <c r="D28" s="2" t="n">
        <f aca="false">C28-C27</f>
        <v>840</v>
      </c>
      <c r="F28" s="28" t="n">
        <v>45917</v>
      </c>
      <c r="G28" s="1" t="n">
        <v>9281</v>
      </c>
      <c r="H28" s="1" t="n">
        <v>41772</v>
      </c>
      <c r="I28" s="2" t="n">
        <f aca="false">H28-H27</f>
        <v>43</v>
      </c>
    </row>
    <row r="29" customFormat="false" ht="13.8" hidden="false" customHeight="false" outlineLevel="0" collapsed="false">
      <c r="A29" s="28" t="n">
        <v>45918</v>
      </c>
      <c r="B29" s="2" t="n">
        <v>62345</v>
      </c>
      <c r="C29" s="2" t="n">
        <v>17176</v>
      </c>
      <c r="D29" s="2" t="n">
        <f aca="false">C29-C28</f>
        <v>587</v>
      </c>
      <c r="F29" s="28" t="n">
        <v>45918</v>
      </c>
      <c r="G29" s="1" t="n">
        <v>8121</v>
      </c>
      <c r="H29" s="1" t="n">
        <v>41830</v>
      </c>
      <c r="I29" s="2" t="n">
        <f aca="false">H29-H28</f>
        <v>58</v>
      </c>
    </row>
    <row r="30" customFormat="false" ht="13.8" hidden="false" customHeight="false" outlineLevel="0" collapsed="false">
      <c r="A30" s="28" t="n">
        <v>45919</v>
      </c>
      <c r="B30" s="2" t="n">
        <v>58011</v>
      </c>
      <c r="C30" s="2" t="n">
        <v>17322</v>
      </c>
      <c r="D30" s="2" t="n">
        <f aca="false">C30-C29</f>
        <v>146</v>
      </c>
      <c r="F30" s="28" t="n">
        <v>45919</v>
      </c>
      <c r="G30" s="1" t="n">
        <v>9500</v>
      </c>
      <c r="H30" s="1" t="n">
        <v>41888</v>
      </c>
      <c r="I30" s="2" t="n">
        <f aca="false">H30-H29</f>
        <v>58</v>
      </c>
    </row>
    <row r="31" customFormat="false" ht="13.8" hidden="false" customHeight="false" outlineLevel="0" collapsed="false">
      <c r="A31" s="28" t="n">
        <v>45920</v>
      </c>
      <c r="B31" s="2" t="n">
        <v>51599</v>
      </c>
      <c r="C31" s="2" t="n">
        <v>17518</v>
      </c>
      <c r="D31" s="2" t="n">
        <f aca="false">C31-C30</f>
        <v>196</v>
      </c>
      <c r="F31" s="28" t="n">
        <v>45920</v>
      </c>
      <c r="G31" s="1" t="n">
        <v>6239</v>
      </c>
      <c r="H31" s="1" t="n">
        <v>41977</v>
      </c>
      <c r="I31" s="2" t="n">
        <f aca="false">H31-H30</f>
        <v>89</v>
      </c>
    </row>
    <row r="32" customFormat="false" ht="13.8" hidden="false" customHeight="false" outlineLevel="0" collapsed="false">
      <c r="A32" s="28" t="n">
        <v>45921</v>
      </c>
      <c r="B32" s="2" t="n">
        <v>49353</v>
      </c>
      <c r="C32" s="2" t="n">
        <v>17688</v>
      </c>
      <c r="D32" s="2" t="n">
        <f aca="false">C32-C31</f>
        <v>170</v>
      </c>
      <c r="E32" s="29" t="s">
        <v>49</v>
      </c>
      <c r="F32" s="28" t="n">
        <v>45921</v>
      </c>
      <c r="G32" s="1" t="n">
        <v>8257</v>
      </c>
      <c r="H32" s="1" t="n">
        <v>42038</v>
      </c>
      <c r="I32" s="2" t="n">
        <f aca="false">H32-H31</f>
        <v>61</v>
      </c>
    </row>
    <row r="33" customFormat="false" ht="13.8" hidden="false" customHeight="false" outlineLevel="0" collapsed="false">
      <c r="A33" s="28" t="n">
        <v>45922</v>
      </c>
      <c r="B33" s="2" t="n">
        <v>58767</v>
      </c>
      <c r="C33" s="2" t="n">
        <v>17880</v>
      </c>
      <c r="D33" s="2" t="n">
        <f aca="false">C33-C32</f>
        <v>192</v>
      </c>
      <c r="F33" s="28" t="n">
        <v>45922</v>
      </c>
      <c r="G33" s="1" t="n">
        <v>9842</v>
      </c>
      <c r="H33" s="1" t="n">
        <v>42107</v>
      </c>
      <c r="I33" s="2" t="n">
        <f aca="false">H33-H32</f>
        <v>69</v>
      </c>
    </row>
    <row r="34" customFormat="false" ht="13.8" hidden="false" customHeight="false" outlineLevel="0" collapsed="false">
      <c r="A34" s="28" t="n">
        <v>45923</v>
      </c>
      <c r="B34" s="2" t="n">
        <v>52870</v>
      </c>
      <c r="C34" s="2" t="n">
        <v>18000</v>
      </c>
      <c r="D34" s="2" t="n">
        <f aca="false">C34-C33</f>
        <v>120</v>
      </c>
      <c r="F34" s="28" t="n">
        <v>45923</v>
      </c>
      <c r="G34" s="1" t="n">
        <v>15438</v>
      </c>
      <c r="H34" s="1" t="n">
        <v>41915</v>
      </c>
      <c r="I34" s="2" t="n">
        <f aca="false">H34-H33</f>
        <v>-192</v>
      </c>
    </row>
    <row r="35" customFormat="false" ht="13.8" hidden="false" customHeight="false" outlineLevel="0" collapsed="false">
      <c r="A35" s="28" t="n">
        <v>45924</v>
      </c>
      <c r="B35" s="2" t="n">
        <v>59544</v>
      </c>
      <c r="C35" s="2" t="n">
        <v>18141</v>
      </c>
      <c r="D35" s="2" t="n">
        <f aca="false">C35-C34</f>
        <v>141</v>
      </c>
      <c r="F35" s="28" t="n">
        <v>45924</v>
      </c>
      <c r="G35" s="1" t="n">
        <v>14490</v>
      </c>
      <c r="H35" s="1" t="n">
        <v>41972</v>
      </c>
      <c r="I35" s="2" t="n">
        <f aca="false">H35-H34</f>
        <v>57</v>
      </c>
    </row>
    <row r="36" customFormat="false" ht="13.8" hidden="false" customHeight="false" outlineLevel="0" collapsed="false">
      <c r="A36" s="28" t="n">
        <v>45925</v>
      </c>
      <c r="B36" s="2" t="n">
        <v>57742</v>
      </c>
      <c r="C36" s="2" t="n">
        <v>18243</v>
      </c>
      <c r="D36" s="2" t="n">
        <f aca="false">C36-C35</f>
        <v>102</v>
      </c>
      <c r="F36" s="28" t="n">
        <v>45925</v>
      </c>
      <c r="G36" s="1" t="n">
        <v>9455</v>
      </c>
      <c r="H36" s="1" t="n">
        <v>41999</v>
      </c>
      <c r="I36" s="2" t="n">
        <f aca="false">H36-H35</f>
        <v>27</v>
      </c>
    </row>
    <row r="37" customFormat="false" ht="13.8" hidden="false" customHeight="false" outlineLevel="0" collapsed="false">
      <c r="A37" s="28" t="n">
        <v>45926</v>
      </c>
      <c r="B37" s="2" t="n">
        <v>56580</v>
      </c>
      <c r="C37" s="2" t="n">
        <v>18432</v>
      </c>
      <c r="D37" s="2" t="n">
        <f aca="false">C37-C36</f>
        <v>189</v>
      </c>
      <c r="F37" s="28" t="n">
        <v>45926</v>
      </c>
      <c r="G37" s="1" t="n">
        <v>11125</v>
      </c>
      <c r="H37" s="1" t="n">
        <v>42060</v>
      </c>
      <c r="I37" s="2" t="n">
        <f aca="false">H37-H36</f>
        <v>61</v>
      </c>
    </row>
    <row r="38" customFormat="false" ht="13.8" hidden="false" customHeight="false" outlineLevel="0" collapsed="false">
      <c r="A38" s="28" t="n">
        <v>45927</v>
      </c>
      <c r="B38" s="2" t="n">
        <v>68836</v>
      </c>
      <c r="C38" s="2" t="n">
        <v>19464</v>
      </c>
      <c r="D38" s="2" t="n">
        <f aca="false">C38-C37</f>
        <v>1032</v>
      </c>
      <c r="E38" s="29" t="s">
        <v>50</v>
      </c>
      <c r="F38" s="28" t="n">
        <v>45927</v>
      </c>
      <c r="G38" s="1" t="n">
        <v>19114</v>
      </c>
      <c r="H38" s="1" t="n">
        <v>42173</v>
      </c>
      <c r="I38" s="2" t="n">
        <f aca="false">H38-H37</f>
        <v>113</v>
      </c>
    </row>
    <row r="39" customFormat="false" ht="13.8" hidden="false" customHeight="false" outlineLevel="0" collapsed="false">
      <c r="A39" s="28" t="n">
        <v>45928</v>
      </c>
      <c r="B39" s="2" t="n">
        <v>53261</v>
      </c>
      <c r="C39" s="2" t="n">
        <v>20134</v>
      </c>
      <c r="D39" s="2" t="n">
        <f aca="false">C39-C38</f>
        <v>670</v>
      </c>
      <c r="F39" s="28" t="n">
        <v>45928</v>
      </c>
      <c r="G39" s="1" t="n">
        <v>14323</v>
      </c>
      <c r="H39" s="1" t="n">
        <v>42341</v>
      </c>
      <c r="I39" s="2" t="n">
        <f aca="false">H39-H38</f>
        <v>168</v>
      </c>
    </row>
    <row r="40" customFormat="false" ht="13.8" hidden="false" customHeight="false" outlineLevel="0" collapsed="false">
      <c r="A40" s="28" t="n">
        <v>45929</v>
      </c>
      <c r="B40" s="2" t="n">
        <v>65702</v>
      </c>
      <c r="C40" s="2" t="n">
        <v>20330</v>
      </c>
      <c r="D40" s="2" t="n">
        <f aca="false">C40-C39</f>
        <v>196</v>
      </c>
      <c r="F40" s="28" t="n">
        <v>45929</v>
      </c>
      <c r="G40" s="1" t="n">
        <v>12900</v>
      </c>
      <c r="H40" s="1" t="n">
        <v>42501</v>
      </c>
      <c r="I40" s="2" t="n">
        <f aca="false">H40-H39</f>
        <v>160</v>
      </c>
    </row>
    <row r="41" customFormat="false" ht="13.8" hidden="false" customHeight="false" outlineLevel="0" collapsed="false">
      <c r="A41" s="31" t="n">
        <v>45930</v>
      </c>
      <c r="B41" s="32" t="n">
        <v>54623</v>
      </c>
      <c r="C41" s="32" t="n">
        <v>21030</v>
      </c>
      <c r="D41" s="32" t="n">
        <f aca="false">C41-C40</f>
        <v>700</v>
      </c>
      <c r="E41" s="33"/>
      <c r="F41" s="31" t="n">
        <v>45930</v>
      </c>
      <c r="G41" s="34" t="n">
        <v>13066</v>
      </c>
      <c r="H41" s="34" t="n">
        <v>42643</v>
      </c>
      <c r="I41" s="32" t="n">
        <f aca="false">H41-H40</f>
        <v>142</v>
      </c>
    </row>
    <row r="42" customFormat="false" ht="13.8" hidden="false" customHeight="true" outlineLevel="0" collapsed="false">
      <c r="A42" s="28" t="n">
        <v>45931</v>
      </c>
      <c r="B42" s="2" t="n">
        <v>50255</v>
      </c>
      <c r="C42" s="2" t="n">
        <v>21322</v>
      </c>
      <c r="D42" s="2" t="n">
        <f aca="false">C42-C41</f>
        <v>292</v>
      </c>
      <c r="F42" s="28" t="n">
        <v>45931</v>
      </c>
      <c r="G42" s="1" t="n">
        <v>11439</v>
      </c>
      <c r="H42" s="1" t="n">
        <v>42746</v>
      </c>
      <c r="I42" s="2" t="n">
        <f aca="false">H42-H41</f>
        <v>103</v>
      </c>
    </row>
    <row r="43" customFormat="false" ht="13.8" hidden="false" customHeight="true" outlineLevel="0" collapsed="false">
      <c r="A43" s="28" t="n">
        <v>45932</v>
      </c>
      <c r="B43" s="2" t="n">
        <v>56396</v>
      </c>
      <c r="C43" s="2" t="n">
        <v>21631</v>
      </c>
      <c r="D43" s="2" t="n">
        <f aca="false">C43-C42</f>
        <v>309</v>
      </c>
      <c r="F43" s="28" t="n">
        <v>45932</v>
      </c>
      <c r="G43" s="1" t="n">
        <v>10773</v>
      </c>
      <c r="H43" s="1" t="n">
        <v>42878</v>
      </c>
      <c r="I43" s="2" t="n">
        <f aca="false">H43-H42</f>
        <v>132</v>
      </c>
    </row>
    <row r="44" customFormat="false" ht="13.8" hidden="false" customHeight="true" outlineLevel="0" collapsed="false">
      <c r="A44" s="28" t="n">
        <v>45933</v>
      </c>
      <c r="B44" s="2" t="n">
        <v>63365</v>
      </c>
      <c r="C44" s="2" t="n">
        <v>21732</v>
      </c>
      <c r="D44" s="2" t="n">
        <f aca="false">C44-C43</f>
        <v>101</v>
      </c>
      <c r="F44" s="28" t="n">
        <v>45933</v>
      </c>
      <c r="G44" s="1" t="n">
        <v>12106</v>
      </c>
      <c r="H44" s="1" t="n">
        <v>42988</v>
      </c>
      <c r="I44" s="2" t="n">
        <f aca="false">H44-H43</f>
        <v>110</v>
      </c>
    </row>
    <row r="45" customFormat="false" ht="13.8" hidden="false" customHeight="false" outlineLevel="0" collapsed="false">
      <c r="A45" s="28" t="n">
        <v>45934</v>
      </c>
      <c r="B45" s="2" t="n">
        <v>62190</v>
      </c>
      <c r="C45" s="2" t="n">
        <v>21908</v>
      </c>
      <c r="D45" s="2" t="n">
        <f aca="false">C45-C44</f>
        <v>176</v>
      </c>
      <c r="F45" s="28" t="n">
        <v>45934</v>
      </c>
      <c r="G45" s="1" t="n">
        <v>8102</v>
      </c>
      <c r="H45" s="1" t="n">
        <v>43120</v>
      </c>
      <c r="I45" s="2" t="n">
        <f aca="false">H45-H44</f>
        <v>132</v>
      </c>
    </row>
    <row r="46" customFormat="false" ht="13.8" hidden="false" customHeight="true" outlineLevel="0" collapsed="false">
      <c r="A46" s="28" t="n">
        <v>45935</v>
      </c>
      <c r="B46" s="2" t="n">
        <v>55543</v>
      </c>
      <c r="C46" s="2" t="n">
        <v>22047</v>
      </c>
      <c r="D46" s="2" t="n">
        <f aca="false">C46-C45</f>
        <v>139</v>
      </c>
      <c r="F46" s="28" t="n">
        <v>45935</v>
      </c>
      <c r="G46" s="1" t="n">
        <v>10182</v>
      </c>
      <c r="H46" s="1" t="n">
        <v>43258</v>
      </c>
      <c r="I46" s="2" t="n">
        <f aca="false">H46-H45</f>
        <v>138</v>
      </c>
    </row>
    <row r="47" customFormat="false" ht="13.8" hidden="false" customHeight="true" outlineLevel="0" collapsed="false">
      <c r="A47" s="28" t="n">
        <v>45936</v>
      </c>
      <c r="B47" s="2" t="n">
        <v>58509</v>
      </c>
      <c r="C47" s="2" t="n">
        <v>22319</v>
      </c>
      <c r="D47" s="2" t="n">
        <f aca="false">C47-C46</f>
        <v>272</v>
      </c>
      <c r="F47" s="28" t="n">
        <v>45936</v>
      </c>
      <c r="G47" s="1" t="n">
        <v>9761</v>
      </c>
      <c r="H47" s="1" t="n">
        <v>43385</v>
      </c>
      <c r="I47" s="2" t="n">
        <f aca="false">H47-H46</f>
        <v>127</v>
      </c>
    </row>
    <row r="48" customFormat="false" ht="13.8" hidden="false" customHeight="true" outlineLevel="0" collapsed="false">
      <c r="A48" s="28" t="n">
        <v>45937</v>
      </c>
      <c r="B48" s="2" t="n">
        <v>65339</v>
      </c>
      <c r="C48" s="2" t="n">
        <v>22544</v>
      </c>
      <c r="D48" s="2" t="n">
        <f aca="false">C48-C47</f>
        <v>225</v>
      </c>
      <c r="F48" s="28" t="n">
        <v>45937</v>
      </c>
      <c r="G48" s="1" t="n">
        <v>12364</v>
      </c>
      <c r="H48" s="1" t="n">
        <v>43474</v>
      </c>
      <c r="I48" s="2" t="n">
        <f aca="false">H48-H47</f>
        <v>89</v>
      </c>
    </row>
    <row r="49" customFormat="false" ht="13.8" hidden="false" customHeight="true" outlineLevel="0" collapsed="false">
      <c r="A49" s="28" t="n">
        <v>45938</v>
      </c>
      <c r="B49" s="2" t="n">
        <v>65315</v>
      </c>
      <c r="C49" s="2" t="n">
        <v>22714</v>
      </c>
      <c r="D49" s="2" t="n">
        <f aca="false">C49-C48</f>
        <v>170</v>
      </c>
      <c r="F49" s="28" t="n">
        <v>45938</v>
      </c>
      <c r="G49" s="1" t="n">
        <v>10515</v>
      </c>
      <c r="H49" s="1" t="n">
        <v>43565</v>
      </c>
      <c r="I49" s="2" t="n">
        <f aca="false">H49-H48</f>
        <v>91</v>
      </c>
    </row>
    <row r="50" customFormat="false" ht="13.8" hidden="false" customHeight="true" outlineLevel="0" collapsed="false">
      <c r="A50" s="28" t="n">
        <v>45939</v>
      </c>
      <c r="B50" s="2" t="n">
        <v>59394</v>
      </c>
      <c r="C50" s="2" t="n">
        <v>22865</v>
      </c>
      <c r="D50" s="2" t="n">
        <f aca="false">C50-C49</f>
        <v>151</v>
      </c>
      <c r="F50" s="28" t="n">
        <v>45939</v>
      </c>
      <c r="G50" s="1" t="n">
        <v>13282</v>
      </c>
      <c r="H50" s="1" t="n">
        <v>43672</v>
      </c>
      <c r="I50" s="2" t="n">
        <f aca="false">H50-H49</f>
        <v>107</v>
      </c>
    </row>
    <row r="51" customFormat="false" ht="13.8" hidden="false" customHeight="true" outlineLevel="0" collapsed="false">
      <c r="A51" s="28" t="n">
        <v>45940</v>
      </c>
      <c r="B51" s="2" t="n">
        <v>50016</v>
      </c>
      <c r="C51" s="2" t="n">
        <v>23047</v>
      </c>
      <c r="D51" s="2" t="n">
        <f aca="false">C51-C50</f>
        <v>182</v>
      </c>
      <c r="F51" s="28" t="n">
        <v>45940</v>
      </c>
      <c r="G51" s="1" t="n">
        <v>10784</v>
      </c>
      <c r="H51" s="1" t="n">
        <v>43749</v>
      </c>
      <c r="I51" s="2" t="n">
        <f aca="false">H51-H50</f>
        <v>77</v>
      </c>
    </row>
    <row r="52" customFormat="false" ht="13.8" hidden="false" customHeight="true" outlineLevel="0" collapsed="false">
      <c r="A52" s="28" t="n">
        <v>45941</v>
      </c>
      <c r="B52" s="2" t="n">
        <v>48060</v>
      </c>
      <c r="C52" s="2" t="n">
        <v>23227</v>
      </c>
      <c r="D52" s="2" t="n">
        <f aca="false">C52-C51</f>
        <v>180</v>
      </c>
      <c r="F52" s="28" t="n">
        <v>45941</v>
      </c>
      <c r="G52" s="1" t="n">
        <v>10631</v>
      </c>
      <c r="H52" s="1" t="n">
        <v>43787</v>
      </c>
      <c r="I52" s="2" t="n">
        <f aca="false">H52-H51</f>
        <v>38</v>
      </c>
    </row>
    <row r="53" customFormat="false" ht="13.8" hidden="false" customHeight="true" outlineLevel="0" collapsed="false">
      <c r="A53" s="28" t="n">
        <v>45942</v>
      </c>
      <c r="B53" s="2" t="n">
        <v>48523</v>
      </c>
      <c r="C53" s="2" t="n">
        <v>23455</v>
      </c>
      <c r="D53" s="2" t="n">
        <f aca="false">C53-C52</f>
        <v>228</v>
      </c>
      <c r="F53" s="28" t="n">
        <v>45942</v>
      </c>
      <c r="G53" s="1" t="n">
        <v>9156</v>
      </c>
      <c r="H53" s="1" t="n">
        <v>43882</v>
      </c>
      <c r="I53" s="2" t="n">
        <f aca="false">H53-H52</f>
        <v>95</v>
      </c>
    </row>
    <row r="54" customFormat="false" ht="13.8" hidden="false" customHeight="true" outlineLevel="0" collapsed="false">
      <c r="A54" s="28" t="n">
        <v>45943</v>
      </c>
      <c r="B54" s="2" t="n">
        <v>61674</v>
      </c>
      <c r="C54" s="2" t="n">
        <v>23701</v>
      </c>
      <c r="D54" s="2" t="n">
        <f aca="false">C54-C53</f>
        <v>246</v>
      </c>
      <c r="F54" s="28" t="n">
        <v>45943</v>
      </c>
      <c r="G54" s="1" t="n">
        <v>11185</v>
      </c>
      <c r="H54" s="1" t="n">
        <v>44098</v>
      </c>
      <c r="I54" s="2" t="n">
        <f aca="false">H54-H53</f>
        <v>216</v>
      </c>
    </row>
    <row r="55" customFormat="false" ht="13.8" hidden="false" customHeight="true" outlineLevel="0" collapsed="false">
      <c r="A55" s="28" t="n">
        <v>45944</v>
      </c>
      <c r="B55" s="2" t="n">
        <v>49759</v>
      </c>
      <c r="C55" s="2" t="n">
        <v>24025</v>
      </c>
      <c r="D55" s="2" t="n">
        <f aca="false">C55-C54</f>
        <v>324</v>
      </c>
      <c r="F55" s="28" t="n">
        <v>45944</v>
      </c>
      <c r="G55" s="1" t="n">
        <v>10782</v>
      </c>
      <c r="H55" s="1" t="n">
        <v>44232</v>
      </c>
      <c r="I55" s="2" t="n">
        <f aca="false">H55-H54</f>
        <v>134</v>
      </c>
    </row>
    <row r="56" customFormat="false" ht="13.8" hidden="false" customHeight="true" outlineLevel="0" collapsed="false">
      <c r="A56" s="28" t="n">
        <v>45945</v>
      </c>
      <c r="B56" s="2" t="n">
        <v>55501</v>
      </c>
      <c r="C56" s="2" t="n">
        <v>24890</v>
      </c>
      <c r="D56" s="2" t="n">
        <f aca="false">C56-C55</f>
        <v>865</v>
      </c>
      <c r="F56" s="28" t="n">
        <v>45945</v>
      </c>
      <c r="G56" s="1" t="n">
        <v>11321</v>
      </c>
      <c r="H56" s="1" t="n">
        <v>44380</v>
      </c>
      <c r="I56" s="2" t="n">
        <f aca="false">H56-H55</f>
        <v>148</v>
      </c>
    </row>
    <row r="57" customFormat="false" ht="13.8" hidden="false" customHeight="true" outlineLevel="0" collapsed="false">
      <c r="A57" s="28" t="n">
        <v>45946</v>
      </c>
      <c r="B57" s="2" t="n">
        <v>54599</v>
      </c>
      <c r="C57" s="2" t="n">
        <v>24952</v>
      </c>
      <c r="D57" s="2" t="n">
        <f aca="false">C57-C56</f>
        <v>62</v>
      </c>
      <c r="F57" s="28" t="n">
        <v>45946</v>
      </c>
      <c r="G57" s="1" t="n">
        <v>10787</v>
      </c>
      <c r="H57" s="1" t="n">
        <v>44571</v>
      </c>
      <c r="I57" s="2" t="n">
        <f aca="false">H57-H56</f>
        <v>191</v>
      </c>
    </row>
    <row r="58" customFormat="false" ht="13.8" hidden="false" customHeight="true" outlineLevel="0" collapsed="false">
      <c r="A58" s="28" t="n">
        <v>45947</v>
      </c>
      <c r="B58" s="2" t="n">
        <v>51878</v>
      </c>
      <c r="C58" s="2" t="n">
        <v>25003</v>
      </c>
      <c r="D58" s="2" t="n">
        <f aca="false">C58-C57</f>
        <v>51</v>
      </c>
      <c r="F58" s="28" t="n">
        <v>45947</v>
      </c>
      <c r="G58" s="1" t="n">
        <v>8371</v>
      </c>
      <c r="H58" s="1" t="n">
        <v>44668</v>
      </c>
      <c r="I58" s="2" t="n">
        <f aca="false">H58-H57</f>
        <v>97</v>
      </c>
    </row>
    <row r="59" customFormat="false" ht="13.8" hidden="false" customHeight="true" outlineLevel="0" collapsed="false">
      <c r="A59" s="28" t="n">
        <v>45948</v>
      </c>
      <c r="B59" s="2" t="n">
        <v>48384</v>
      </c>
      <c r="C59" s="2" t="n">
        <v>25199</v>
      </c>
      <c r="D59" s="2" t="n">
        <f aca="false">C59-C58</f>
        <v>196</v>
      </c>
      <c r="F59" s="28" t="n">
        <v>45948</v>
      </c>
      <c r="G59" s="1" t="n">
        <v>8363</v>
      </c>
      <c r="H59" s="1" t="n">
        <v>44763</v>
      </c>
      <c r="I59" s="2" t="n">
        <f aca="false">H59-H58</f>
        <v>95</v>
      </c>
    </row>
    <row r="60" customFormat="false" ht="13.8" hidden="false" customHeight="true" outlineLevel="0" collapsed="false">
      <c r="A60" s="28" t="n">
        <v>45949</v>
      </c>
      <c r="B60" s="2" t="n">
        <v>53550</v>
      </c>
      <c r="C60" s="2" t="n">
        <v>25481</v>
      </c>
      <c r="D60" s="2" t="n">
        <f aca="false">C60-C59</f>
        <v>282</v>
      </c>
      <c r="F60" s="28" t="n">
        <v>45949</v>
      </c>
      <c r="G60" s="1" t="n">
        <v>9453</v>
      </c>
      <c r="H60" s="1" t="n">
        <v>44854</v>
      </c>
      <c r="I60" s="2" t="n">
        <f aca="false">H60-H59</f>
        <v>91</v>
      </c>
    </row>
    <row r="61" customFormat="false" ht="13.8" hidden="false" customHeight="true" outlineLevel="0" collapsed="false">
      <c r="A61" s="28" t="n">
        <v>45950</v>
      </c>
      <c r="B61" s="2" t="n">
        <v>51990</v>
      </c>
      <c r="C61" s="2" t="n">
        <v>25552</v>
      </c>
      <c r="D61" s="2" t="n">
        <f aca="false">C61-C60</f>
        <v>71</v>
      </c>
      <c r="F61" s="28" t="n">
        <v>45950</v>
      </c>
      <c r="G61" s="1" t="n">
        <v>10603</v>
      </c>
      <c r="H61" s="1" t="n">
        <v>44929</v>
      </c>
      <c r="I61" s="2" t="n">
        <f aca="false">H61-H60</f>
        <v>75</v>
      </c>
    </row>
    <row r="62" customFormat="false" ht="13.8" hidden="false" customHeight="true" outlineLevel="0" collapsed="false">
      <c r="A62" s="28" t="n">
        <v>45951</v>
      </c>
      <c r="B62" s="2" t="n">
        <v>57359</v>
      </c>
      <c r="C62" s="2" t="n">
        <v>25748</v>
      </c>
      <c r="D62" s="2" t="n">
        <f aca="false">C62-C61</f>
        <v>196</v>
      </c>
      <c r="F62" s="28" t="n">
        <v>45951</v>
      </c>
      <c r="G62" s="1" t="n">
        <v>9553</v>
      </c>
      <c r="H62" s="1" t="n">
        <v>44994</v>
      </c>
      <c r="I62" s="2" t="n">
        <f aca="false">H62-H61</f>
        <v>65</v>
      </c>
    </row>
    <row r="63" customFormat="false" ht="13.8" hidden="false" customHeight="true" outlineLevel="0" collapsed="false">
      <c r="A63" s="28" t="n">
        <v>45952</v>
      </c>
      <c r="B63" s="2" t="n">
        <v>47848</v>
      </c>
      <c r="C63" s="2" t="n">
        <v>25874</v>
      </c>
      <c r="D63" s="2" t="n">
        <f aca="false">C63-C62</f>
        <v>126</v>
      </c>
      <c r="F63" s="28" t="n">
        <v>45952</v>
      </c>
      <c r="G63" s="1" t="n">
        <v>8318</v>
      </c>
      <c r="H63" s="1" t="n">
        <v>45071</v>
      </c>
      <c r="I63" s="2" t="n">
        <f aca="false">H63-H62</f>
        <v>77</v>
      </c>
    </row>
    <row r="64" customFormat="false" ht="13.8" hidden="false" customHeight="true" outlineLevel="0" collapsed="false">
      <c r="A64" s="28" t="n">
        <v>45953</v>
      </c>
      <c r="B64" s="2" t="n">
        <v>48033</v>
      </c>
      <c r="C64" s="2" t="n">
        <v>25938</v>
      </c>
      <c r="D64" s="2" t="n">
        <f aca="false">C64-C63</f>
        <v>64</v>
      </c>
      <c r="F64" s="28" t="n">
        <v>45953</v>
      </c>
      <c r="G64" s="1" t="n">
        <v>13643</v>
      </c>
      <c r="H64" s="1" t="n">
        <v>45135</v>
      </c>
      <c r="I64" s="2" t="n">
        <f aca="false">H64-H63</f>
        <v>64</v>
      </c>
    </row>
    <row r="65" customFormat="false" ht="13.8" hidden="false" customHeight="true" outlineLevel="0" collapsed="false">
      <c r="A65" s="28" t="n">
        <v>45954</v>
      </c>
      <c r="B65" s="2" t="n">
        <v>47057</v>
      </c>
      <c r="C65" s="2" t="n">
        <v>25989</v>
      </c>
      <c r="D65" s="2" t="n">
        <f aca="false">C65-C64</f>
        <v>51</v>
      </c>
      <c r="F65" s="28" t="n">
        <v>45954</v>
      </c>
      <c r="G65" s="1" t="n">
        <v>11532</v>
      </c>
      <c r="H65" s="1" t="n">
        <v>45197</v>
      </c>
      <c r="I65" s="2" t="n">
        <f aca="false">H65-H64</f>
        <v>62</v>
      </c>
    </row>
    <row r="66" customFormat="false" ht="13.8" hidden="false" customHeight="true" outlineLevel="0" collapsed="false">
      <c r="A66" s="28" t="n">
        <v>45955</v>
      </c>
      <c r="B66" s="2" t="n">
        <v>63045</v>
      </c>
      <c r="C66" s="2" t="n">
        <v>26318</v>
      </c>
      <c r="D66" s="2" t="n">
        <f aca="false">C66-C65</f>
        <v>329</v>
      </c>
      <c r="F66" s="28" t="n">
        <v>45955</v>
      </c>
      <c r="G66" s="1" t="n">
        <v>7222</v>
      </c>
      <c r="H66" s="1" t="n">
        <v>45255</v>
      </c>
      <c r="I66" s="2" t="n">
        <f aca="false">H66-H65</f>
        <v>58</v>
      </c>
    </row>
    <row r="67" customFormat="false" ht="13.8" hidden="false" customHeight="true" outlineLevel="0" collapsed="false">
      <c r="A67" s="28" t="n">
        <v>45956</v>
      </c>
      <c r="B67" s="2" t="n">
        <v>47677</v>
      </c>
      <c r="C67" s="2" t="n">
        <v>26489</v>
      </c>
      <c r="D67" s="2" t="n">
        <f aca="false">C67-C66</f>
        <v>171</v>
      </c>
      <c r="F67" s="28" t="n">
        <v>45956</v>
      </c>
      <c r="G67" s="1" t="n">
        <v>6925</v>
      </c>
      <c r="H67" s="1" t="n">
        <v>45323</v>
      </c>
      <c r="I67" s="2" t="n">
        <f aca="false">H67-H66</f>
        <v>68</v>
      </c>
    </row>
    <row r="68" customFormat="false" ht="13.8" hidden="false" customHeight="true" outlineLevel="0" collapsed="false">
      <c r="A68" s="28" t="n">
        <v>45957</v>
      </c>
      <c r="B68" s="2" t="n">
        <v>50953</v>
      </c>
      <c r="C68" s="2" t="n">
        <v>26555</v>
      </c>
      <c r="D68" s="2" t="n">
        <f aca="false">C68-C67</f>
        <v>66</v>
      </c>
      <c r="F68" s="28" t="n">
        <v>45957</v>
      </c>
      <c r="G68" s="1" t="n">
        <v>7653</v>
      </c>
      <c r="H68" s="1" t="n">
        <v>45403</v>
      </c>
      <c r="I68" s="2" t="n">
        <f aca="false">H68-H67</f>
        <v>80</v>
      </c>
    </row>
    <row r="69" customFormat="false" ht="13.8" hidden="false" customHeight="true" outlineLevel="0" collapsed="false">
      <c r="A69" s="28" t="n">
        <v>45958</v>
      </c>
      <c r="B69" s="2" t="n">
        <v>48826</v>
      </c>
      <c r="C69" s="2" t="n">
        <v>26688</v>
      </c>
      <c r="D69" s="2" t="n">
        <f aca="false">C69-C68</f>
        <v>133</v>
      </c>
      <c r="F69" s="28" t="n">
        <v>45958</v>
      </c>
      <c r="G69" s="1" t="n">
        <v>8190</v>
      </c>
      <c r="H69" s="1" t="n">
        <v>45456</v>
      </c>
      <c r="I69" s="2" t="n">
        <f aca="false">H69-H68</f>
        <v>53</v>
      </c>
    </row>
    <row r="70" customFormat="false" ht="13.8" hidden="false" customHeight="true" outlineLevel="0" collapsed="false">
      <c r="A70" s="28" t="n">
        <v>45959</v>
      </c>
      <c r="B70" s="2" t="n">
        <v>51672</v>
      </c>
      <c r="C70" s="2" t="n">
        <v>26812</v>
      </c>
      <c r="D70" s="2" t="n">
        <f aca="false">C70-C69</f>
        <v>124</v>
      </c>
      <c r="F70" s="28" t="n">
        <v>45959</v>
      </c>
      <c r="G70" s="1" t="n">
        <v>6435</v>
      </c>
      <c r="H70" s="1" t="n">
        <v>45499</v>
      </c>
      <c r="I70" s="2" t="n">
        <f aca="false">H70-H69</f>
        <v>43</v>
      </c>
    </row>
    <row r="71" customFormat="false" ht="13.8" hidden="false" customHeight="true" outlineLevel="0" collapsed="false">
      <c r="A71" s="28" t="n">
        <v>45960</v>
      </c>
      <c r="B71" s="2" t="n">
        <v>46290</v>
      </c>
      <c r="C71" s="2" t="n">
        <v>27019</v>
      </c>
      <c r="D71" s="2" t="n">
        <f aca="false">C71-C70</f>
        <v>207</v>
      </c>
      <c r="F71" s="28" t="n">
        <v>45960</v>
      </c>
      <c r="G71" s="1" t="n">
        <v>9913</v>
      </c>
      <c r="H71" s="1" t="n">
        <v>45572</v>
      </c>
      <c r="I71" s="2" t="n">
        <f aca="false">H71-H70</f>
        <v>73</v>
      </c>
    </row>
    <row r="72" customFormat="false" ht="13.8" hidden="false" customHeight="true" outlineLevel="0" collapsed="false">
      <c r="A72" s="31" t="n">
        <v>45961</v>
      </c>
      <c r="B72" s="32" t="n">
        <v>41502</v>
      </c>
      <c r="C72" s="32" t="n">
        <v>27085</v>
      </c>
      <c r="D72" s="32" t="n">
        <f aca="false">C72-C71</f>
        <v>66</v>
      </c>
      <c r="E72" s="33"/>
      <c r="F72" s="31" t="n">
        <v>45961</v>
      </c>
      <c r="G72" s="34" t="n">
        <v>8227</v>
      </c>
      <c r="H72" s="34" t="n">
        <v>45627</v>
      </c>
      <c r="I72" s="32" t="n">
        <f aca="false">H72-H71</f>
        <v>55</v>
      </c>
    </row>
    <row r="73" customFormat="false" ht="13.8" hidden="false" customHeight="true" outlineLevel="0" collapsed="false">
      <c r="A73" s="28" t="n">
        <v>45962</v>
      </c>
      <c r="B73" s="2" t="n">
        <v>37781</v>
      </c>
      <c r="C73" s="2" t="n">
        <v>27130</v>
      </c>
      <c r="D73" s="2" t="n">
        <f aca="false">C73-C72</f>
        <v>45</v>
      </c>
      <c r="F73" s="28" t="n">
        <v>45962</v>
      </c>
      <c r="G73" s="1" t="n">
        <v>5631</v>
      </c>
      <c r="H73" s="1" t="n">
        <v>45670</v>
      </c>
      <c r="I73" s="2" t="n">
        <f aca="false">H73-H72</f>
        <v>43</v>
      </c>
    </row>
    <row r="74" customFormat="false" ht="13.8" hidden="false" customHeight="true" outlineLevel="0" collapsed="false">
      <c r="A74" s="28" t="n">
        <v>45963</v>
      </c>
      <c r="B74" s="2" t="n">
        <v>36619</v>
      </c>
      <c r="C74" s="2" t="n">
        <v>27226</v>
      </c>
      <c r="D74" s="2" t="n">
        <f aca="false">C74-C73</f>
        <v>96</v>
      </c>
      <c r="F74" s="28" t="n">
        <v>45963</v>
      </c>
      <c r="G74" s="1" t="n">
        <v>9558</v>
      </c>
      <c r="H74" s="1" t="n">
        <v>45719</v>
      </c>
      <c r="I74" s="2" t="n">
        <f aca="false">H74-H73</f>
        <v>49</v>
      </c>
    </row>
    <row r="75" customFormat="false" ht="13.8" hidden="false" customHeight="true" outlineLevel="0" collapsed="false">
      <c r="A75" s="28" t="n">
        <v>45964</v>
      </c>
      <c r="B75" s="2" t="n">
        <v>45565</v>
      </c>
      <c r="C75" s="2" t="n">
        <v>27395</v>
      </c>
      <c r="D75" s="2" t="n">
        <f aca="false">C75-C74</f>
        <v>169</v>
      </c>
      <c r="F75" s="28" t="n">
        <v>45964</v>
      </c>
      <c r="G75" s="1" t="n">
        <v>11396</v>
      </c>
      <c r="H75" s="1" t="n">
        <v>45781</v>
      </c>
      <c r="I75" s="2" t="n">
        <f aca="false">H75-H74</f>
        <v>62</v>
      </c>
    </row>
    <row r="76" customFormat="false" ht="13.8" hidden="false" customHeight="true" outlineLevel="0" collapsed="false">
      <c r="A76" s="28" t="n">
        <v>45965</v>
      </c>
      <c r="B76" s="2" t="n">
        <v>45488</v>
      </c>
      <c r="C76" s="2" t="n">
        <v>27467</v>
      </c>
      <c r="D76" s="2" t="n">
        <f aca="false">C76-C75</f>
        <v>72</v>
      </c>
      <c r="F76" s="28" t="n">
        <v>45965</v>
      </c>
      <c r="G76" s="1" t="n">
        <v>11534</v>
      </c>
      <c r="H76" s="1" t="n">
        <v>45850</v>
      </c>
      <c r="I76" s="2" t="n">
        <f aca="false">H76-H75</f>
        <v>69</v>
      </c>
    </row>
    <row r="77" customFormat="false" ht="13.8" hidden="false" customHeight="true" outlineLevel="0" collapsed="false">
      <c r="A77" s="28" t="n">
        <v>45966</v>
      </c>
      <c r="B77" s="2" t="n">
        <v>41592</v>
      </c>
      <c r="C77" s="2" t="n">
        <v>27588</v>
      </c>
      <c r="D77" s="2" t="n">
        <f aca="false">C77-C76</f>
        <v>121</v>
      </c>
      <c r="F77" s="28" t="n">
        <v>45966</v>
      </c>
      <c r="G77" s="1" t="n">
        <v>10507</v>
      </c>
      <c r="H77" s="1" t="n">
        <v>45884</v>
      </c>
      <c r="I77" s="2" t="n">
        <f aca="false">H77-H76</f>
        <v>34</v>
      </c>
    </row>
    <row r="78" customFormat="false" ht="13.8" hidden="false" customHeight="true" outlineLevel="0" collapsed="false">
      <c r="A78" s="28" t="n">
        <v>45967</v>
      </c>
      <c r="B78" s="2" t="n">
        <v>39003</v>
      </c>
      <c r="C78" s="2" t="n">
        <v>27668</v>
      </c>
      <c r="D78" s="2" t="n">
        <f aca="false">C78-C77</f>
        <v>80</v>
      </c>
      <c r="F78" s="28" t="n">
        <v>45967</v>
      </c>
      <c r="G78" s="1" t="n">
        <v>9233</v>
      </c>
      <c r="H78" s="1" t="n">
        <v>45900</v>
      </c>
      <c r="I78" s="2" t="n">
        <f aca="false">H78-H77</f>
        <v>16</v>
      </c>
    </row>
    <row r="79" customFormat="false" ht="13.8" hidden="false" customHeight="true" outlineLevel="0" collapsed="false">
      <c r="A79" s="28" t="n">
        <v>45968</v>
      </c>
      <c r="B79" s="2" t="n">
        <v>45293</v>
      </c>
      <c r="C79" s="2" t="n">
        <v>27746</v>
      </c>
      <c r="D79" s="2" t="n">
        <f aca="false">C79-C78</f>
        <v>78</v>
      </c>
      <c r="F79" s="28" t="n">
        <v>45968</v>
      </c>
      <c r="G79" s="1" t="n">
        <v>11734</v>
      </c>
      <c r="H79" s="1" t="n">
        <v>45980</v>
      </c>
      <c r="I79" s="2" t="n">
        <f aca="false">H79-H78</f>
        <v>80</v>
      </c>
    </row>
    <row r="80" customFormat="false" ht="13.8" hidden="false" customHeight="true" outlineLevel="0" collapsed="false">
      <c r="A80" s="28" t="n">
        <v>45969</v>
      </c>
      <c r="B80" s="2" t="n">
        <v>36278</v>
      </c>
      <c r="C80" s="2" t="n">
        <v>27863</v>
      </c>
      <c r="D80" s="2" t="n">
        <f aca="false">C80-C79</f>
        <v>117</v>
      </c>
      <c r="F80" s="28" t="n">
        <v>45969</v>
      </c>
      <c r="G80" s="1" t="n">
        <v>7505</v>
      </c>
      <c r="H80" s="1" t="n">
        <v>46020</v>
      </c>
      <c r="I80" s="2" t="n">
        <f aca="false">H80-H79</f>
        <v>40</v>
      </c>
    </row>
    <row r="81" customFormat="false" ht="13.8" hidden="false" customHeight="true" outlineLevel="0" collapsed="false">
      <c r="A81" s="28" t="n">
        <v>45970</v>
      </c>
      <c r="B81" s="2" t="n">
        <v>32154</v>
      </c>
      <c r="C81" s="2" t="n">
        <v>27901</v>
      </c>
      <c r="D81" s="2" t="n">
        <f aca="false">C81-C80</f>
        <v>38</v>
      </c>
      <c r="F81" s="28" t="n">
        <v>45970</v>
      </c>
      <c r="G81" s="1" t="n">
        <v>9510</v>
      </c>
      <c r="H81" s="1" t="n">
        <v>46080</v>
      </c>
      <c r="I81" s="2" t="n">
        <f aca="false">H81-H80</f>
        <v>60</v>
      </c>
    </row>
    <row r="82" customFormat="false" ht="13.8" hidden="false" customHeight="true" outlineLevel="0" collapsed="false">
      <c r="A82" s="28" t="n">
        <v>45971</v>
      </c>
      <c r="B82" s="2" t="n">
        <v>42925</v>
      </c>
      <c r="C82" s="2" t="n">
        <v>27995</v>
      </c>
      <c r="D82" s="2" t="n">
        <f aca="false">C82-C81</f>
        <v>94</v>
      </c>
      <c r="F82" s="28" t="n">
        <v>45971</v>
      </c>
      <c r="G82" s="1" t="n">
        <v>7969</v>
      </c>
      <c r="H82" s="1" t="n">
        <v>46118</v>
      </c>
      <c r="I82" s="2" t="n">
        <f aca="false">H82-H81</f>
        <v>38</v>
      </c>
    </row>
    <row r="83" customFormat="false" ht="13.8" hidden="false" customHeight="true" outlineLevel="0" collapsed="false">
      <c r="A83" s="28" t="n">
        <v>45972</v>
      </c>
      <c r="B83" s="2" t="n">
        <v>37766</v>
      </c>
      <c r="C83" s="2" t="n">
        <v>28064</v>
      </c>
      <c r="D83" s="2" t="n">
        <f aca="false">C83-C82</f>
        <v>69</v>
      </c>
      <c r="F83" s="28" t="n">
        <v>45972</v>
      </c>
      <c r="G83" s="1" t="n">
        <v>8184</v>
      </c>
      <c r="H83" s="1" t="n">
        <v>46170</v>
      </c>
      <c r="I83" s="2" t="n">
        <f aca="false">H83-H82</f>
        <v>52</v>
      </c>
    </row>
    <row r="84" customFormat="false" ht="13.8" hidden="false" customHeight="true" outlineLevel="0" collapsed="false">
      <c r="A84" s="28" t="n">
        <v>45973</v>
      </c>
      <c r="B84" s="2" t="n">
        <v>36097</v>
      </c>
      <c r="C84" s="2" t="n">
        <v>28188</v>
      </c>
      <c r="D84" s="2" t="n">
        <f aca="false">C84-C83</f>
        <v>124</v>
      </c>
      <c r="F84" s="28" t="n">
        <v>45973</v>
      </c>
      <c r="G84" s="1" t="n">
        <v>7724</v>
      </c>
      <c r="H84" s="1" t="n">
        <v>46233</v>
      </c>
      <c r="I84" s="2" t="n">
        <f aca="false">H84-H83</f>
        <v>63</v>
      </c>
    </row>
    <row r="85" customFormat="false" ht="13.8" hidden="false" customHeight="true" outlineLevel="0" collapsed="false">
      <c r="A85" s="28" t="n">
        <v>45974</v>
      </c>
      <c r="B85" s="2" t="n">
        <v>36924</v>
      </c>
      <c r="C85" s="2" t="n">
        <v>28308</v>
      </c>
      <c r="D85" s="2" t="n">
        <f aca="false">C85-C84</f>
        <v>120</v>
      </c>
      <c r="F85" s="28" t="n">
        <v>45974</v>
      </c>
      <c r="G85" s="1" t="n">
        <v>8773</v>
      </c>
      <c r="H85" s="1" t="n">
        <v>46267</v>
      </c>
      <c r="I85" s="2" t="n">
        <f aca="false">H85-H84</f>
        <v>34</v>
      </c>
    </row>
    <row r="86" customFormat="false" ht="13.8" hidden="false" customHeight="true" outlineLevel="0" collapsed="false">
      <c r="A86" s="28" t="n">
        <v>45975</v>
      </c>
      <c r="B86" s="2" t="n">
        <v>43086</v>
      </c>
      <c r="C86" s="2" t="n">
        <v>28423</v>
      </c>
      <c r="D86" s="2" t="n">
        <f aca="false">C86-C85</f>
        <v>115</v>
      </c>
      <c r="F86" s="28" t="n">
        <v>45975</v>
      </c>
      <c r="G86" s="1" t="n">
        <v>10163</v>
      </c>
      <c r="H86" s="1" t="n">
        <v>46297</v>
      </c>
      <c r="I86" s="2" t="n">
        <f aca="false">H86-H85</f>
        <v>30</v>
      </c>
    </row>
    <row r="87" customFormat="false" ht="13.8" hidden="false" customHeight="true" outlineLevel="0" collapsed="false">
      <c r="A87" s="28" t="n">
        <v>45976</v>
      </c>
      <c r="B87" s="2" t="n">
        <v>31394</v>
      </c>
      <c r="C87" s="2" t="n">
        <v>28589</v>
      </c>
      <c r="D87" s="2" t="n">
        <f aca="false">C87-C86</f>
        <v>166</v>
      </c>
      <c r="F87" s="28" t="n">
        <v>45976</v>
      </c>
      <c r="G87" s="1" t="n">
        <v>6616</v>
      </c>
      <c r="H87" s="1" t="n">
        <v>46365</v>
      </c>
      <c r="I87" s="2" t="n">
        <f aca="false">H87-H86</f>
        <v>68</v>
      </c>
    </row>
    <row r="88" customFormat="false" ht="13.8" hidden="false" customHeight="true" outlineLevel="0" collapsed="false">
      <c r="A88" s="28" t="n">
        <v>45977</v>
      </c>
      <c r="B88" s="2" t="n">
        <v>32290</v>
      </c>
      <c r="C88" s="2" t="n">
        <v>28633</v>
      </c>
      <c r="D88" s="2" t="n">
        <f aca="false">C88-C87</f>
        <v>44</v>
      </c>
      <c r="F88" s="28" t="n">
        <v>45977</v>
      </c>
      <c r="G88" s="1" t="n">
        <v>8011</v>
      </c>
      <c r="H88" s="1" t="n">
        <v>46442</v>
      </c>
      <c r="I88" s="2" t="n">
        <f aca="false">H88-H87</f>
        <v>77</v>
      </c>
    </row>
    <row r="89" customFormat="false" ht="13.8" hidden="false" customHeight="true" outlineLevel="0" collapsed="false">
      <c r="A89" s="28" t="n">
        <v>45978</v>
      </c>
      <c r="B89" s="2" t="n">
        <v>41229</v>
      </c>
      <c r="C89" s="2" t="n">
        <v>28722</v>
      </c>
      <c r="D89" s="2" t="n">
        <f aca="false">C89-C88</f>
        <v>89</v>
      </c>
      <c r="F89" s="28" t="n">
        <v>45978</v>
      </c>
      <c r="G89" s="1" t="n">
        <v>13133</v>
      </c>
      <c r="H89" s="1" t="n">
        <v>46479</v>
      </c>
      <c r="I89" s="2" t="n">
        <f aca="false">H89-H88</f>
        <v>37</v>
      </c>
    </row>
    <row r="90" customFormat="false" ht="13.8" hidden="false" customHeight="true" outlineLevel="0" collapsed="false">
      <c r="A90" s="28" t="n">
        <v>45979</v>
      </c>
      <c r="B90" s="2" t="n">
        <v>37840</v>
      </c>
      <c r="C90" s="2" t="n">
        <v>28862</v>
      </c>
      <c r="D90" s="2" t="n">
        <f aca="false">C90-C89</f>
        <v>140</v>
      </c>
      <c r="F90" s="28" t="n">
        <v>45979</v>
      </c>
      <c r="G90" s="1" t="n">
        <v>10911</v>
      </c>
      <c r="H90" s="1" t="n">
        <v>46524</v>
      </c>
      <c r="I90" s="2" t="n">
        <f aca="false">H90-H89</f>
        <v>45</v>
      </c>
    </row>
    <row r="91" customFormat="false" ht="13.8" hidden="false" customHeight="true" outlineLevel="0" collapsed="false">
      <c r="A91" s="28" t="n">
        <v>45980</v>
      </c>
      <c r="B91" s="2" t="n">
        <v>34175</v>
      </c>
      <c r="C91" s="2" t="n">
        <v>28904</v>
      </c>
      <c r="D91" s="2" t="n">
        <f aca="false">C91-C90</f>
        <v>42</v>
      </c>
      <c r="F91" s="28" t="n">
        <v>45980</v>
      </c>
      <c r="G91" s="1" t="n">
        <v>9883</v>
      </c>
      <c r="H91" s="1" t="n">
        <v>46568</v>
      </c>
      <c r="I91" s="2" t="n">
        <f aca="false">H91-H90</f>
        <v>44</v>
      </c>
    </row>
    <row r="92" customFormat="false" ht="13.8" hidden="false" customHeight="true" outlineLevel="0" collapsed="false">
      <c r="A92" s="28" t="n">
        <v>45981</v>
      </c>
      <c r="B92" s="2" t="n">
        <v>33193</v>
      </c>
      <c r="C92" s="2" t="n">
        <v>28995</v>
      </c>
      <c r="D92" s="2" t="n">
        <f aca="false">C92-C91</f>
        <v>91</v>
      </c>
      <c r="F92" s="28" t="n">
        <v>45981</v>
      </c>
      <c r="G92" s="1" t="n">
        <v>8434</v>
      </c>
      <c r="H92" s="1" t="n">
        <v>46600</v>
      </c>
      <c r="I92" s="2" t="n">
        <f aca="false">H92-H91</f>
        <v>32</v>
      </c>
    </row>
    <row r="93" customFormat="false" ht="13.8" hidden="false" customHeight="true" outlineLevel="0" collapsed="false">
      <c r="A93" s="28" t="n">
        <v>45982</v>
      </c>
      <c r="B93" s="2" t="n">
        <v>34000</v>
      </c>
      <c r="C93" s="2" t="n">
        <v>29034</v>
      </c>
      <c r="D93" s="2" t="n">
        <f aca="false">C93-C92</f>
        <v>39</v>
      </c>
      <c r="F93" s="28" t="n">
        <v>45982</v>
      </c>
      <c r="G93" s="1" t="n">
        <v>7093</v>
      </c>
      <c r="H93" s="1" t="n">
        <v>46650</v>
      </c>
      <c r="I93" s="2" t="n">
        <f aca="false">H93-H92</f>
        <v>50</v>
      </c>
      <c r="K93" s="25" t="s">
        <v>54</v>
      </c>
      <c r="L93" s="25" t="s">
        <v>55</v>
      </c>
      <c r="M93" s="25" t="s">
        <v>56</v>
      </c>
    </row>
    <row r="94" customFormat="false" ht="13.8" hidden="false" customHeight="true" outlineLevel="0" collapsed="false">
      <c r="A94" s="28" t="n">
        <v>45983</v>
      </c>
      <c r="B94" s="2" t="n">
        <v>33178</v>
      </c>
      <c r="C94" s="2" t="n">
        <v>29099</v>
      </c>
      <c r="D94" s="2" t="n">
        <f aca="false">C94-C93</f>
        <v>65</v>
      </c>
      <c r="F94" s="28" t="n">
        <v>45983</v>
      </c>
      <c r="G94" s="1" t="n">
        <v>8705</v>
      </c>
      <c r="H94" s="1" t="n">
        <v>46696</v>
      </c>
      <c r="I94" s="2" t="n">
        <f aca="false">H94-H93</f>
        <v>46</v>
      </c>
      <c r="K94" s="25" t="s">
        <v>17</v>
      </c>
      <c r="L94" s="25" t="n">
        <f aca="false">AVERAGE(D4:D133)</f>
        <v>248.315384615385</v>
      </c>
      <c r="M94" s="25" t="n">
        <f aca="false">AVERAGE(I4:I133)</f>
        <v>66.3153846153846</v>
      </c>
    </row>
    <row r="95" customFormat="false" ht="13.8" hidden="false" customHeight="true" outlineLevel="0" collapsed="false">
      <c r="A95" s="28" t="n">
        <v>45984</v>
      </c>
      <c r="B95" s="2" t="n">
        <v>39273</v>
      </c>
      <c r="C95" s="2" t="n">
        <v>29136</v>
      </c>
      <c r="D95" s="2" t="n">
        <f aca="false">C95-C94</f>
        <v>37</v>
      </c>
      <c r="F95" s="28" t="n">
        <v>45984</v>
      </c>
      <c r="G95" s="1" t="n">
        <v>6227</v>
      </c>
      <c r="H95" s="1" t="n">
        <v>46744</v>
      </c>
      <c r="I95" s="2" t="n">
        <f aca="false">H95-H94</f>
        <v>48</v>
      </c>
      <c r="K95" s="25" t="s">
        <v>16</v>
      </c>
      <c r="L95" s="25" t="n">
        <v>32281</v>
      </c>
      <c r="M95" s="25" t="n">
        <v>48250</v>
      </c>
    </row>
    <row r="96" customFormat="false" ht="13.8" hidden="false" customHeight="true" outlineLevel="0" collapsed="false">
      <c r="A96" s="28" t="n">
        <v>45985</v>
      </c>
      <c r="B96" s="2" t="n">
        <v>39529</v>
      </c>
      <c r="C96" s="2" t="n">
        <v>29225</v>
      </c>
      <c r="D96" s="2" t="n">
        <f aca="false">C96-C95</f>
        <v>89</v>
      </c>
      <c r="F96" s="28" t="n">
        <v>45985</v>
      </c>
      <c r="G96" s="1" t="n">
        <v>6617</v>
      </c>
      <c r="H96" s="1" t="n">
        <v>46802</v>
      </c>
      <c r="I96" s="2" t="n">
        <f aca="false">H96-H95</f>
        <v>58</v>
      </c>
      <c r="K96" s="25" t="s">
        <v>57</v>
      </c>
      <c r="L96" s="25" t="n">
        <f aca="false">M95-L95</f>
        <v>15969</v>
      </c>
      <c r="M96" s="25"/>
    </row>
    <row r="97" customFormat="false" ht="13.8" hidden="false" customHeight="true" outlineLevel="0" collapsed="false">
      <c r="A97" s="28" t="n">
        <v>45986</v>
      </c>
      <c r="B97" s="2" t="n">
        <v>33774</v>
      </c>
      <c r="C97" s="2" t="n">
        <v>29328</v>
      </c>
      <c r="D97" s="2" t="n">
        <f aca="false">C97-C96</f>
        <v>103</v>
      </c>
      <c r="F97" s="28" t="n">
        <v>45986</v>
      </c>
      <c r="G97" s="1" t="n">
        <v>6011</v>
      </c>
      <c r="H97" s="1" t="n">
        <v>46844</v>
      </c>
      <c r="I97" s="2" t="n">
        <f aca="false">H97-H96</f>
        <v>42</v>
      </c>
      <c r="K97" s="25" t="s">
        <v>58</v>
      </c>
      <c r="L97" s="25" t="n">
        <f aca="false">L94-M94</f>
        <v>182</v>
      </c>
      <c r="M97" s="25"/>
    </row>
    <row r="98" customFormat="false" ht="13.8" hidden="false" customHeight="true" outlineLevel="0" collapsed="false">
      <c r="A98" s="28" t="n">
        <v>45987</v>
      </c>
      <c r="B98" s="2" t="n">
        <v>37841</v>
      </c>
      <c r="C98" s="2" t="n">
        <v>29422</v>
      </c>
      <c r="D98" s="2" t="n">
        <f aca="false">C98-C97</f>
        <v>94</v>
      </c>
      <c r="F98" s="28" t="n">
        <v>45987</v>
      </c>
      <c r="G98" s="1" t="n">
        <v>5784</v>
      </c>
      <c r="H98" s="1" t="n">
        <v>46846</v>
      </c>
      <c r="I98" s="2" t="n">
        <f aca="false">H98-H97</f>
        <v>2</v>
      </c>
      <c r="K98" s="25" t="s">
        <v>59</v>
      </c>
      <c r="L98" s="25" t="n">
        <f aca="false">L96/L97</f>
        <v>87.7417582417583</v>
      </c>
      <c r="M98" s="25"/>
    </row>
    <row r="99" customFormat="false" ht="13.8" hidden="false" customHeight="true" outlineLevel="0" collapsed="false">
      <c r="A99" s="28" t="n">
        <v>45988</v>
      </c>
      <c r="B99" s="2" t="n">
        <v>32696</v>
      </c>
      <c r="C99" s="2" t="n">
        <v>29498</v>
      </c>
      <c r="D99" s="2" t="n">
        <f aca="false">C99-C98</f>
        <v>76</v>
      </c>
      <c r="F99" s="28" t="n">
        <v>45988</v>
      </c>
      <c r="G99" s="1" t="n">
        <v>5221</v>
      </c>
      <c r="H99" s="1" t="n">
        <v>46864</v>
      </c>
      <c r="I99" s="2" t="n">
        <f aca="false">H99-H98</f>
        <v>18</v>
      </c>
      <c r="K99" s="35"/>
      <c r="L99" s="35"/>
      <c r="M99" s="35"/>
    </row>
    <row r="100" customFormat="false" ht="13.8" hidden="false" customHeight="true" outlineLevel="0" collapsed="false">
      <c r="A100" s="28" t="n">
        <v>45989</v>
      </c>
      <c r="B100" s="2" t="n">
        <v>35721</v>
      </c>
      <c r="C100" s="2" t="n">
        <v>29553</v>
      </c>
      <c r="D100" s="2" t="n">
        <f aca="false">C100-C99</f>
        <v>55</v>
      </c>
      <c r="F100" s="28" t="n">
        <v>45989</v>
      </c>
      <c r="G100" s="1" t="n">
        <v>5549</v>
      </c>
      <c r="H100" s="1" t="n">
        <v>46890</v>
      </c>
      <c r="I100" s="2" t="n">
        <f aca="false">H100-H99</f>
        <v>26</v>
      </c>
      <c r="K100" s="25" t="s">
        <v>10</v>
      </c>
      <c r="L100" s="25" t="s">
        <v>55</v>
      </c>
      <c r="M100" s="25" t="s">
        <v>56</v>
      </c>
    </row>
    <row r="101" customFormat="false" ht="13.8" hidden="false" customHeight="true" outlineLevel="0" collapsed="false">
      <c r="A101" s="28" t="n">
        <v>45990</v>
      </c>
      <c r="B101" s="2" t="n">
        <v>33384</v>
      </c>
      <c r="C101" s="2" t="n">
        <v>29671</v>
      </c>
      <c r="D101" s="2" t="n">
        <f aca="false">C101-C100</f>
        <v>118</v>
      </c>
      <c r="F101" s="28" t="n">
        <v>45990</v>
      </c>
      <c r="G101" s="1" t="n">
        <v>7712</v>
      </c>
      <c r="H101" s="1" t="n">
        <v>46917</v>
      </c>
      <c r="I101" s="2" t="n">
        <f aca="false">H101-H100</f>
        <v>27</v>
      </c>
      <c r="K101" s="25" t="s">
        <v>17</v>
      </c>
      <c r="L101" s="25" t="n">
        <f aca="false">AVERAGE(D4:D11)</f>
        <v>1497.75</v>
      </c>
      <c r="M101" s="25" t="n">
        <f aca="false">AVERAGE(I4:I12)</f>
        <v>107.666666666667</v>
      </c>
    </row>
    <row r="102" customFormat="false" ht="13.8" hidden="false" customHeight="true" outlineLevel="0" collapsed="false">
      <c r="A102" s="31" t="n">
        <v>45991</v>
      </c>
      <c r="B102" s="32" t="n">
        <v>29667</v>
      </c>
      <c r="C102" s="32" t="n">
        <v>29708</v>
      </c>
      <c r="D102" s="32" t="n">
        <f aca="false">C102-C101</f>
        <v>37</v>
      </c>
      <c r="E102" s="33"/>
      <c r="F102" s="31" t="n">
        <v>45991</v>
      </c>
      <c r="G102" s="34" t="n">
        <v>7427</v>
      </c>
      <c r="H102" s="34" t="n">
        <v>46962</v>
      </c>
      <c r="I102" s="32" t="n">
        <f aca="false">H102-H101</f>
        <v>45</v>
      </c>
      <c r="K102" s="25" t="s">
        <v>16</v>
      </c>
      <c r="L102" s="25" t="n">
        <v>27085</v>
      </c>
      <c r="M102" s="25" t="n">
        <v>45627</v>
      </c>
    </row>
    <row r="103" s="2" customFormat="true" ht="13.8" hidden="false" customHeight="true" outlineLevel="0" collapsed="false">
      <c r="A103" s="28" t="n">
        <v>45992</v>
      </c>
      <c r="B103" s="2" t="n">
        <v>42044</v>
      </c>
      <c r="C103" s="2" t="n">
        <v>29859</v>
      </c>
      <c r="D103" s="2" t="n">
        <f aca="false">C103-C102</f>
        <v>151</v>
      </c>
      <c r="F103" s="28" t="n">
        <v>45992</v>
      </c>
      <c r="G103" s="1" t="n">
        <v>6882</v>
      </c>
      <c r="H103" s="1" t="n">
        <v>46989</v>
      </c>
      <c r="I103" s="2" t="n">
        <f aca="false">H103-H102</f>
        <v>27</v>
      </c>
      <c r="K103" s="25" t="s">
        <v>57</v>
      </c>
      <c r="L103" s="25" t="n">
        <f aca="false">M102-L102</f>
        <v>18542</v>
      </c>
      <c r="M103" s="25"/>
    </row>
    <row r="104" s="2" customFormat="true" ht="13.8" hidden="false" customHeight="true" outlineLevel="0" collapsed="false">
      <c r="A104" s="28" t="n">
        <v>45993</v>
      </c>
      <c r="B104" s="2" t="n">
        <v>36555</v>
      </c>
      <c r="C104" s="2" t="n">
        <v>30020</v>
      </c>
      <c r="D104" s="2" t="n">
        <f aca="false">C104-C103</f>
        <v>161</v>
      </c>
      <c r="F104" s="28" t="n">
        <v>45993</v>
      </c>
      <c r="G104" s="1" t="n">
        <v>4136</v>
      </c>
      <c r="H104" s="1" t="n">
        <v>47028</v>
      </c>
      <c r="I104" s="2" t="n">
        <f aca="false">H104-H103</f>
        <v>39</v>
      </c>
      <c r="K104" s="25" t="s">
        <v>58</v>
      </c>
      <c r="L104" s="25" t="n">
        <f aca="false">L101-M101</f>
        <v>1390.08333333333</v>
      </c>
      <c r="M104" s="25"/>
    </row>
    <row r="105" s="2" customFormat="true" ht="13.8" hidden="false" customHeight="true" outlineLevel="0" collapsed="false">
      <c r="A105" s="28" t="n">
        <v>45994</v>
      </c>
      <c r="B105" s="2" t="n">
        <v>34331</v>
      </c>
      <c r="C105" s="2" t="n">
        <v>30141</v>
      </c>
      <c r="D105" s="2" t="n">
        <f aca="false">C105-C104</f>
        <v>121</v>
      </c>
      <c r="F105" s="28" t="n">
        <v>45994</v>
      </c>
      <c r="G105" s="1" t="n">
        <v>8260</v>
      </c>
      <c r="H105" s="1" t="n">
        <v>47062</v>
      </c>
      <c r="I105" s="2" t="n">
        <f aca="false">H105-H104</f>
        <v>34</v>
      </c>
      <c r="K105" s="25" t="s">
        <v>59</v>
      </c>
      <c r="L105" s="25" t="n">
        <f aca="false">L103/L104</f>
        <v>13.3387686589533</v>
      </c>
      <c r="M105" s="25"/>
    </row>
    <row r="106" s="2" customFormat="true" ht="13.8" hidden="false" customHeight="true" outlineLevel="0" collapsed="false">
      <c r="A106" s="28" t="n">
        <v>45995</v>
      </c>
      <c r="B106" s="2" t="n">
        <v>35324</v>
      </c>
      <c r="C106" s="2" t="n">
        <v>30206</v>
      </c>
      <c r="D106" s="2" t="n">
        <f aca="false">C106-C105</f>
        <v>65</v>
      </c>
      <c r="F106" s="28" t="n">
        <v>45995</v>
      </c>
      <c r="G106" s="1" t="n">
        <v>7478</v>
      </c>
      <c r="H106" s="1" t="n">
        <v>47101</v>
      </c>
      <c r="I106" s="2" t="n">
        <f aca="false">H106-H105</f>
        <v>39</v>
      </c>
      <c r="K106" s="35"/>
      <c r="L106" s="35"/>
      <c r="M106" s="35"/>
    </row>
    <row r="107" s="2" customFormat="true" ht="13.8" hidden="false" customHeight="true" outlineLevel="0" collapsed="false">
      <c r="A107" s="28" t="n">
        <v>45996</v>
      </c>
      <c r="B107" s="2" t="n">
        <v>38751</v>
      </c>
      <c r="C107" s="2" t="n">
        <v>30315</v>
      </c>
      <c r="D107" s="2" t="n">
        <f aca="false">C107-C106</f>
        <v>109</v>
      </c>
      <c r="F107" s="28" t="n">
        <v>45996</v>
      </c>
      <c r="G107" s="1" t="n">
        <v>6776</v>
      </c>
      <c r="H107" s="1" t="n">
        <v>47148</v>
      </c>
      <c r="I107" s="2" t="n">
        <f aca="false">H107-H106</f>
        <v>47</v>
      </c>
      <c r="K107" s="25" t="s">
        <v>60</v>
      </c>
      <c r="L107" s="25" t="s">
        <v>55</v>
      </c>
      <c r="M107" s="25" t="s">
        <v>56</v>
      </c>
    </row>
    <row r="108" s="2" customFormat="true" ht="13.8" hidden="false" customHeight="true" outlineLevel="0" collapsed="false">
      <c r="A108" s="28" t="n">
        <v>45997</v>
      </c>
      <c r="B108" s="2" t="n">
        <v>31225</v>
      </c>
      <c r="C108" s="2" t="n">
        <v>30375</v>
      </c>
      <c r="D108" s="2" t="n">
        <f aca="false">C108-C107</f>
        <v>60</v>
      </c>
      <c r="F108" s="28" t="n">
        <v>45997</v>
      </c>
      <c r="G108" s="1" t="n">
        <v>5399</v>
      </c>
      <c r="H108" s="1" t="n">
        <v>47195</v>
      </c>
      <c r="I108" s="2" t="n">
        <f aca="false">H108-H107</f>
        <v>47</v>
      </c>
      <c r="K108" s="25" t="s">
        <v>17</v>
      </c>
      <c r="L108" s="25" t="n">
        <f aca="false">AVERAGE(D12:D41)</f>
        <v>301.6</v>
      </c>
      <c r="M108" s="25" t="n">
        <f aca="false">AVERAGE(I12:I41)</f>
        <v>70.7</v>
      </c>
    </row>
    <row r="109" s="2" customFormat="true" ht="13.8" hidden="false" customHeight="true" outlineLevel="0" collapsed="false">
      <c r="A109" s="28" t="n">
        <v>45998</v>
      </c>
      <c r="B109" s="2" t="n">
        <v>31107</v>
      </c>
      <c r="C109" s="2" t="n">
        <v>30429</v>
      </c>
      <c r="D109" s="2" t="n">
        <f aca="false">C109-C108</f>
        <v>54</v>
      </c>
      <c r="F109" s="28" t="n">
        <v>45998</v>
      </c>
      <c r="G109" s="1" t="n">
        <v>6472</v>
      </c>
      <c r="H109" s="1" t="n">
        <v>47244</v>
      </c>
      <c r="I109" s="2" t="n">
        <f aca="false">H109-H108</f>
        <v>49</v>
      </c>
      <c r="K109" s="25" t="s">
        <v>61</v>
      </c>
      <c r="L109" s="25" t="n">
        <v>21030</v>
      </c>
      <c r="M109" s="25" t="n">
        <v>42643</v>
      </c>
    </row>
    <row r="110" s="2" customFormat="true" ht="13.8" hidden="false" customHeight="true" outlineLevel="0" collapsed="false">
      <c r="A110" s="28" t="n">
        <v>45999</v>
      </c>
      <c r="B110" s="2" t="n">
        <v>36877</v>
      </c>
      <c r="C110" s="2" t="n">
        <v>30533</v>
      </c>
      <c r="D110" s="2" t="n">
        <f aca="false">C110-C109</f>
        <v>104</v>
      </c>
      <c r="F110" s="28" t="n">
        <v>45999</v>
      </c>
      <c r="G110" s="1" t="n">
        <v>6622</v>
      </c>
      <c r="H110" s="1" t="n">
        <v>47285</v>
      </c>
      <c r="I110" s="2" t="n">
        <f aca="false">H110-H109</f>
        <v>41</v>
      </c>
      <c r="K110" s="25" t="s">
        <v>57</v>
      </c>
      <c r="L110" s="25" t="n">
        <f aca="false">M109-L109</f>
        <v>21613</v>
      </c>
      <c r="M110" s="25"/>
    </row>
    <row r="111" s="2" customFormat="true" ht="13.8" hidden="false" customHeight="true" outlineLevel="0" collapsed="false">
      <c r="A111" s="28" t="n">
        <v>46000</v>
      </c>
      <c r="B111" s="2" t="n">
        <v>31516</v>
      </c>
      <c r="C111" s="2" t="n">
        <v>30596</v>
      </c>
      <c r="D111" s="2" t="n">
        <f aca="false">C111-C110</f>
        <v>63</v>
      </c>
      <c r="F111" s="28" t="n">
        <v>46000</v>
      </c>
      <c r="G111" s="1" t="n">
        <v>5397</v>
      </c>
      <c r="H111" s="1" t="n">
        <v>47321</v>
      </c>
      <c r="I111" s="2" t="n">
        <f aca="false">H111-H110</f>
        <v>36</v>
      </c>
      <c r="K111" s="25" t="s">
        <v>58</v>
      </c>
      <c r="L111" s="25" t="n">
        <f aca="false">L108-M108</f>
        <v>230.9</v>
      </c>
      <c r="M111" s="25"/>
    </row>
    <row r="112" s="2" customFormat="true" ht="13.8" hidden="false" customHeight="true" outlineLevel="0" collapsed="false">
      <c r="A112" s="28" t="n">
        <v>46001</v>
      </c>
      <c r="B112" s="2" t="n">
        <v>33995</v>
      </c>
      <c r="C112" s="2" t="n">
        <v>30650</v>
      </c>
      <c r="D112" s="2" t="n">
        <f aca="false">C112-C111</f>
        <v>54</v>
      </c>
      <c r="F112" s="28" t="n">
        <v>46001</v>
      </c>
      <c r="G112" s="1" t="n">
        <v>7205</v>
      </c>
      <c r="H112" s="1" t="n">
        <v>47353</v>
      </c>
      <c r="I112" s="2" t="n">
        <f aca="false">H112-H111</f>
        <v>32</v>
      </c>
      <c r="K112" s="25" t="s">
        <v>59</v>
      </c>
      <c r="L112" s="25" t="n">
        <f aca="false">L110/L111</f>
        <v>93.603291468168</v>
      </c>
      <c r="M112" s="25"/>
    </row>
    <row r="113" s="2" customFormat="true" ht="13.8" hidden="false" customHeight="true" outlineLevel="0" collapsed="false">
      <c r="A113" s="28" t="n">
        <v>46002</v>
      </c>
      <c r="B113" s="2" t="n">
        <v>44341</v>
      </c>
      <c r="C113" s="2" t="n">
        <v>30694</v>
      </c>
      <c r="D113" s="2" t="n">
        <f aca="false">C113-C112</f>
        <v>44</v>
      </c>
      <c r="F113" s="28" t="n">
        <v>46002</v>
      </c>
      <c r="G113" s="1" t="n">
        <v>5665</v>
      </c>
      <c r="H113" s="1" t="n">
        <v>47395</v>
      </c>
      <c r="I113" s="2" t="n">
        <f aca="false">H113-H112</f>
        <v>42</v>
      </c>
      <c r="K113" s="35"/>
      <c r="L113" s="35"/>
      <c r="M113" s="35"/>
    </row>
    <row r="114" s="2" customFormat="true" ht="13.8" hidden="false" customHeight="true" outlineLevel="0" collapsed="false">
      <c r="A114" s="28" t="n">
        <v>46003</v>
      </c>
      <c r="B114" s="2" t="n">
        <v>43951</v>
      </c>
      <c r="C114" s="2" t="n">
        <v>30812</v>
      </c>
      <c r="D114" s="2" t="n">
        <f aca="false">C114-C113</f>
        <v>118</v>
      </c>
      <c r="F114" s="28" t="n">
        <v>46003</v>
      </c>
      <c r="G114" s="1" t="n">
        <v>9708</v>
      </c>
      <c r="H114" s="1" t="n">
        <v>47430</v>
      </c>
      <c r="I114" s="2" t="n">
        <f aca="false">H114-H113</f>
        <v>35</v>
      </c>
      <c r="K114" s="25" t="s">
        <v>62</v>
      </c>
      <c r="L114" s="25" t="s">
        <v>55</v>
      </c>
      <c r="M114" s="25" t="s">
        <v>56</v>
      </c>
    </row>
    <row r="115" customFormat="false" ht="13.8" hidden="false" customHeight="true" outlineLevel="0" collapsed="false">
      <c r="A115" s="28" t="n">
        <v>46004</v>
      </c>
      <c r="B115" s="2" t="n">
        <v>36274</v>
      </c>
      <c r="C115" s="2" t="n">
        <v>31217</v>
      </c>
      <c r="D115" s="2" t="n">
        <f aca="false">C115-C114</f>
        <v>405</v>
      </c>
      <c r="E115" s="2" t="s">
        <v>51</v>
      </c>
      <c r="F115" s="28" t="n">
        <v>46004</v>
      </c>
      <c r="G115" s="1" t="n">
        <v>6435</v>
      </c>
      <c r="H115" s="1" t="n">
        <v>47473</v>
      </c>
      <c r="I115" s="2" t="n">
        <f aca="false">H115-H114</f>
        <v>43</v>
      </c>
      <c r="K115" s="25" t="s">
        <v>17</v>
      </c>
      <c r="L115" s="25" t="n">
        <f aca="false">AVERAGE(D41:D72)</f>
        <v>211.09375</v>
      </c>
      <c r="M115" s="25" t="n">
        <f aca="false">AVERAGE(I41:I72)</f>
        <v>97.6875</v>
      </c>
    </row>
    <row r="116" s="2" customFormat="true" ht="13.8" hidden="false" customHeight="true" outlineLevel="0" collapsed="false">
      <c r="A116" s="28" t="n">
        <v>46005</v>
      </c>
      <c r="B116" s="2" t="n">
        <v>26601</v>
      </c>
      <c r="C116" s="2" t="n">
        <v>31286</v>
      </c>
      <c r="D116" s="2" t="n">
        <f aca="false">C116-C115</f>
        <v>69</v>
      </c>
      <c r="F116" s="28" t="n">
        <v>46005</v>
      </c>
      <c r="G116" s="1" t="n">
        <v>6666</v>
      </c>
      <c r="H116" s="1" t="n">
        <v>47489</v>
      </c>
      <c r="I116" s="2" t="n">
        <f aca="false">H116-H115</f>
        <v>16</v>
      </c>
      <c r="K116" s="25" t="s">
        <v>16</v>
      </c>
      <c r="L116" s="25" t="n">
        <v>27085</v>
      </c>
      <c r="M116" s="25" t="n">
        <v>45627</v>
      </c>
    </row>
    <row r="117" s="2" customFormat="true" ht="13.8" hidden="false" customHeight="true" outlineLevel="0" collapsed="false">
      <c r="A117" s="28" t="n">
        <v>46006</v>
      </c>
      <c r="B117" s="2" t="n">
        <v>32021</v>
      </c>
      <c r="C117" s="2" t="n">
        <v>31362</v>
      </c>
      <c r="D117" s="2" t="n">
        <f aca="false">C117-C116</f>
        <v>76</v>
      </c>
      <c r="F117" s="28" t="n">
        <v>46006</v>
      </c>
      <c r="G117" s="1" t="n">
        <v>5768</v>
      </c>
      <c r="H117" s="1" t="n">
        <v>47539</v>
      </c>
      <c r="I117" s="2" t="n">
        <f aca="false">H117-H116</f>
        <v>50</v>
      </c>
      <c r="K117" s="25" t="s">
        <v>57</v>
      </c>
      <c r="L117" s="25" t="n">
        <f aca="false">M116-L116</f>
        <v>18542</v>
      </c>
      <c r="M117" s="25"/>
    </row>
    <row r="118" s="2" customFormat="true" ht="13.8" hidden="false" customHeight="true" outlineLevel="0" collapsed="false">
      <c r="A118" s="28" t="n">
        <v>46007</v>
      </c>
      <c r="B118" s="2" t="n">
        <v>37476</v>
      </c>
      <c r="C118" s="2" t="n">
        <v>31420</v>
      </c>
      <c r="D118" s="2" t="n">
        <f aca="false">C118-C117</f>
        <v>58</v>
      </c>
      <c r="F118" s="28" t="n">
        <v>46007</v>
      </c>
      <c r="G118" s="1" t="n">
        <v>9107</v>
      </c>
      <c r="H118" s="1" t="n">
        <v>47590</v>
      </c>
      <c r="I118" s="2" t="n">
        <f aca="false">H118-H117</f>
        <v>51</v>
      </c>
      <c r="K118" s="25" t="s">
        <v>58</v>
      </c>
      <c r="L118" s="25" t="n">
        <f aca="false">L115-M115</f>
        <v>113.40625</v>
      </c>
      <c r="M118" s="25"/>
    </row>
    <row r="119" s="2" customFormat="true" ht="13.8" hidden="false" customHeight="true" outlineLevel="0" collapsed="false">
      <c r="A119" s="28" t="n">
        <v>46008</v>
      </c>
      <c r="B119" s="2" t="n">
        <v>39844</v>
      </c>
      <c r="C119" s="2" t="n">
        <v>31464</v>
      </c>
      <c r="D119" s="2" t="n">
        <f aca="false">C119-C118</f>
        <v>44</v>
      </c>
      <c r="F119" s="28" t="n">
        <v>46008</v>
      </c>
      <c r="G119" s="1" t="n">
        <v>5525</v>
      </c>
      <c r="H119" s="1" t="n">
        <v>47630</v>
      </c>
      <c r="I119" s="2" t="n">
        <f aca="false">H119-H118</f>
        <v>40</v>
      </c>
      <c r="K119" s="25" t="s">
        <v>59</v>
      </c>
      <c r="L119" s="25" t="n">
        <f aca="false">L117/L118</f>
        <v>163.500688895012</v>
      </c>
      <c r="M119" s="25"/>
    </row>
    <row r="120" s="2" customFormat="true" ht="13.8" hidden="false" customHeight="true" outlineLevel="0" collapsed="false">
      <c r="A120" s="28" t="n">
        <v>46009</v>
      </c>
      <c r="B120" s="2" t="n">
        <v>35041</v>
      </c>
      <c r="C120" s="2" t="n">
        <v>31521</v>
      </c>
      <c r="D120" s="2" t="n">
        <f aca="false">C120-C119</f>
        <v>57</v>
      </c>
      <c r="F120" s="28" t="n">
        <v>46009</v>
      </c>
      <c r="G120" s="1" t="n">
        <v>6277</v>
      </c>
      <c r="H120" s="1" t="n">
        <v>47682</v>
      </c>
      <c r="I120" s="2" t="n">
        <f aca="false">H120-H119</f>
        <v>52</v>
      </c>
      <c r="K120" s="35"/>
      <c r="L120" s="35"/>
      <c r="M120" s="35"/>
    </row>
    <row r="121" s="2" customFormat="true" ht="13.8" hidden="false" customHeight="true" outlineLevel="0" collapsed="false">
      <c r="A121" s="28" t="n">
        <v>46010</v>
      </c>
      <c r="B121" s="2" t="n">
        <v>39525</v>
      </c>
      <c r="C121" s="2" t="n">
        <v>31599</v>
      </c>
      <c r="D121" s="2" t="n">
        <f aca="false">C121-C120</f>
        <v>78</v>
      </c>
      <c r="F121" s="28" t="n">
        <v>46010</v>
      </c>
      <c r="G121" s="1" t="n">
        <v>4597</v>
      </c>
      <c r="H121" s="1" t="n">
        <v>47715</v>
      </c>
      <c r="I121" s="2" t="n">
        <f aca="false">H121-H120</f>
        <v>33</v>
      </c>
      <c r="K121" s="25" t="s">
        <v>63</v>
      </c>
      <c r="L121" s="25" t="s">
        <v>55</v>
      </c>
      <c r="M121" s="25" t="s">
        <v>56</v>
      </c>
    </row>
    <row r="122" s="2" customFormat="true" ht="13.8" hidden="false" customHeight="true" outlineLevel="0" collapsed="false">
      <c r="A122" s="28" t="n">
        <v>46011</v>
      </c>
      <c r="B122" s="2" t="n">
        <v>34916</v>
      </c>
      <c r="C122" s="2" t="n">
        <v>31653</v>
      </c>
      <c r="D122" s="2" t="n">
        <f aca="false">C122-C121</f>
        <v>54</v>
      </c>
      <c r="F122" s="28" t="n">
        <v>46011</v>
      </c>
      <c r="G122" s="1" t="n">
        <v>5543</v>
      </c>
      <c r="H122" s="1" t="n">
        <v>47745</v>
      </c>
      <c r="I122" s="2" t="n">
        <f aca="false">H122-H121</f>
        <v>30</v>
      </c>
      <c r="K122" s="25" t="s">
        <v>17</v>
      </c>
      <c r="L122" s="25" t="n">
        <f aca="false">AVERAGE(D73:D102)</f>
        <v>87.4333333333333</v>
      </c>
      <c r="M122" s="25" t="n">
        <f aca="false">AVERAGE(I73:I102)</f>
        <v>44.5</v>
      </c>
    </row>
    <row r="123" s="2" customFormat="true" ht="13.8" hidden="false" customHeight="true" outlineLevel="0" collapsed="false">
      <c r="A123" s="28" t="n">
        <v>46012</v>
      </c>
      <c r="B123" s="2" t="n">
        <v>30844</v>
      </c>
      <c r="C123" s="2" t="n">
        <v>31702</v>
      </c>
      <c r="D123" s="2" t="n">
        <f aca="false">C123-C122</f>
        <v>49</v>
      </c>
      <c r="F123" s="28" t="n">
        <v>46012</v>
      </c>
      <c r="G123" s="1" t="n">
        <v>5202</v>
      </c>
      <c r="H123" s="1" t="n">
        <v>47803</v>
      </c>
      <c r="I123" s="2" t="n">
        <f aca="false">H123-H122</f>
        <v>58</v>
      </c>
      <c r="K123" s="25" t="s">
        <v>16</v>
      </c>
      <c r="L123" s="25" t="n">
        <v>29708</v>
      </c>
      <c r="M123" s="25" t="n">
        <v>46962</v>
      </c>
    </row>
    <row r="124" s="2" customFormat="true" ht="13.8" hidden="false" customHeight="true" outlineLevel="0" collapsed="false">
      <c r="A124" s="28" t="n">
        <v>46013</v>
      </c>
      <c r="B124" s="2" t="n">
        <v>39737</v>
      </c>
      <c r="C124" s="2" t="n">
        <v>31797</v>
      </c>
      <c r="D124" s="2" t="n">
        <f aca="false">C124-C123</f>
        <v>95</v>
      </c>
      <c r="F124" s="28" t="n">
        <v>46013</v>
      </c>
      <c r="G124" s="1" t="n">
        <v>4216</v>
      </c>
      <c r="H124" s="1" t="n">
        <v>47844</v>
      </c>
      <c r="I124" s="2" t="n">
        <f aca="false">H124-H123</f>
        <v>41</v>
      </c>
      <c r="K124" s="25" t="s">
        <v>57</v>
      </c>
      <c r="L124" s="25" t="n">
        <f aca="false">M123-L123</f>
        <v>17254</v>
      </c>
      <c r="M124" s="25"/>
    </row>
    <row r="125" s="2" customFormat="true" ht="13.8" hidden="false" customHeight="true" outlineLevel="0" collapsed="false">
      <c r="A125" s="28" t="n">
        <v>46014</v>
      </c>
      <c r="B125" s="2" t="n">
        <v>40897</v>
      </c>
      <c r="C125" s="2" t="n">
        <v>31852</v>
      </c>
      <c r="D125" s="2" t="n">
        <f aca="false">C125-C124</f>
        <v>55</v>
      </c>
      <c r="F125" s="28" t="n">
        <v>46014</v>
      </c>
      <c r="G125" s="1" t="n">
        <v>4223</v>
      </c>
      <c r="H125" s="1" t="n">
        <v>47887</v>
      </c>
      <c r="I125" s="2" t="n">
        <f aca="false">H125-H124</f>
        <v>43</v>
      </c>
      <c r="K125" s="25" t="s">
        <v>58</v>
      </c>
      <c r="L125" s="25" t="n">
        <f aca="false">L122-M122</f>
        <v>42.9333333333333</v>
      </c>
      <c r="M125" s="25"/>
    </row>
    <row r="126" customFormat="false" ht="13.8" hidden="false" customHeight="true" outlineLevel="0" collapsed="false">
      <c r="A126" s="28" t="n">
        <v>46015</v>
      </c>
      <c r="B126" s="2" t="n">
        <v>48655</v>
      </c>
      <c r="C126" s="2" t="n">
        <v>31923</v>
      </c>
      <c r="D126" s="2" t="n">
        <f aca="false">C126-C125</f>
        <v>71</v>
      </c>
      <c r="F126" s="28" t="n">
        <v>46015</v>
      </c>
      <c r="G126" s="1" t="n">
        <v>4962</v>
      </c>
      <c r="H126" s="1" t="n">
        <v>47931</v>
      </c>
      <c r="I126" s="2" t="n">
        <f aca="false">H126-H125</f>
        <v>44</v>
      </c>
      <c r="K126" s="25" t="s">
        <v>59</v>
      </c>
      <c r="L126" s="25" t="n">
        <f aca="false">L124/L125</f>
        <v>401.878881987578</v>
      </c>
      <c r="M126" s="25"/>
    </row>
    <row r="127" customFormat="false" ht="13.8" hidden="false" customHeight="true" outlineLevel="0" collapsed="false">
      <c r="A127" s="28" t="n">
        <v>46016</v>
      </c>
      <c r="B127" s="2" t="n">
        <v>27075</v>
      </c>
      <c r="C127" s="2" t="n">
        <v>31994</v>
      </c>
      <c r="D127" s="2" t="n">
        <f aca="false">C127-C126</f>
        <v>71</v>
      </c>
      <c r="F127" s="28" t="n">
        <v>46016</v>
      </c>
      <c r="G127" s="1" t="n">
        <v>5305</v>
      </c>
      <c r="H127" s="1" t="n">
        <v>47981</v>
      </c>
      <c r="I127" s="2" t="n">
        <f aca="false">H127-H126</f>
        <v>50</v>
      </c>
      <c r="K127" s="35"/>
      <c r="L127" s="35"/>
      <c r="M127" s="35"/>
    </row>
    <row r="128" customFormat="false" ht="13.8" hidden="false" customHeight="true" outlineLevel="0" collapsed="false">
      <c r="A128" s="28" t="n">
        <v>46017</v>
      </c>
      <c r="B128" s="2" t="n">
        <v>38079</v>
      </c>
      <c r="C128" s="2" t="n">
        <v>32065</v>
      </c>
      <c r="D128" s="2" t="n">
        <f aca="false">C128-C127</f>
        <v>71</v>
      </c>
      <c r="F128" s="28" t="n">
        <v>46017</v>
      </c>
      <c r="G128" s="1" t="n">
        <v>4173</v>
      </c>
      <c r="H128" s="1" t="n">
        <v>48024</v>
      </c>
      <c r="I128" s="2" t="n">
        <f aca="false">H128-H127</f>
        <v>43</v>
      </c>
      <c r="K128" s="25" t="s">
        <v>64</v>
      </c>
      <c r="L128" s="25" t="s">
        <v>55</v>
      </c>
      <c r="M128" s="25" t="s">
        <v>56</v>
      </c>
    </row>
    <row r="129" customFormat="false" ht="13.8" hidden="false" customHeight="true" outlineLevel="0" collapsed="false">
      <c r="A129" s="28" t="n">
        <v>46018</v>
      </c>
      <c r="B129" s="2" t="n">
        <v>31991</v>
      </c>
      <c r="C129" s="2" t="n">
        <v>32101</v>
      </c>
      <c r="D129" s="2" t="n">
        <f aca="false">C129-C128</f>
        <v>36</v>
      </c>
      <c r="F129" s="28" t="n">
        <v>46018</v>
      </c>
      <c r="G129" s="1" t="n">
        <v>4063</v>
      </c>
      <c r="H129" s="1" t="n">
        <v>48076</v>
      </c>
      <c r="I129" s="2" t="n">
        <f aca="false">H129-H128</f>
        <v>52</v>
      </c>
      <c r="K129" s="25" t="s">
        <v>17</v>
      </c>
      <c r="L129" s="25" t="n">
        <f aca="false">AVERAGE(D103:D133)</f>
        <v>83</v>
      </c>
      <c r="M129" s="25" t="n">
        <f aca="false">AVERAGE(I103:I133)</f>
        <v>41.5483870967742</v>
      </c>
    </row>
    <row r="130" customFormat="false" ht="13.8" hidden="false" customHeight="true" outlineLevel="0" collapsed="false">
      <c r="A130" s="28" t="n">
        <v>46019</v>
      </c>
      <c r="B130" s="2" t="n">
        <v>39017</v>
      </c>
      <c r="C130" s="2" t="n">
        <v>32186</v>
      </c>
      <c r="D130" s="2" t="n">
        <f aca="false">C130-C129</f>
        <v>85</v>
      </c>
      <c r="F130" s="28" t="n">
        <v>46019</v>
      </c>
      <c r="G130" s="1" t="n">
        <v>4739</v>
      </c>
      <c r="H130" s="1" t="n">
        <v>48121</v>
      </c>
      <c r="I130" s="2" t="n">
        <f aca="false">H130-H129</f>
        <v>45</v>
      </c>
      <c r="K130" s="25" t="s">
        <v>16</v>
      </c>
      <c r="L130" s="25" t="n">
        <v>32281</v>
      </c>
      <c r="M130" s="25" t="n">
        <v>48250</v>
      </c>
    </row>
    <row r="131" customFormat="false" ht="13.8" hidden="false" customHeight="true" outlineLevel="0" collapsed="false">
      <c r="A131" s="28" t="n">
        <v>46020</v>
      </c>
      <c r="B131" s="2" t="n">
        <v>38543</v>
      </c>
      <c r="C131" s="2" t="n">
        <v>32186</v>
      </c>
      <c r="D131" s="2" t="n">
        <f aca="false">C131-C130</f>
        <v>0</v>
      </c>
      <c r="F131" s="28" t="n">
        <v>46020</v>
      </c>
      <c r="G131" s="1" t="n">
        <v>6373</v>
      </c>
      <c r="H131" s="1" t="n">
        <v>48170</v>
      </c>
      <c r="I131" s="2" t="n">
        <f aca="false">H131-H130</f>
        <v>49</v>
      </c>
      <c r="K131" s="25" t="s">
        <v>57</v>
      </c>
      <c r="L131" s="25" t="n">
        <f aca="false">M130-L130</f>
        <v>15969</v>
      </c>
      <c r="M131" s="25"/>
    </row>
    <row r="132" customFormat="false" ht="13.8" hidden="false" customHeight="true" outlineLevel="0" collapsed="false">
      <c r="A132" s="28" t="n">
        <v>46021</v>
      </c>
      <c r="B132" s="2" t="n">
        <v>40296</v>
      </c>
      <c r="C132" s="2" t="n">
        <v>32249</v>
      </c>
      <c r="D132" s="2" t="n">
        <f aca="false">C132-C131</f>
        <v>63</v>
      </c>
      <c r="F132" s="28" t="n">
        <v>46021</v>
      </c>
      <c r="G132" s="1" t="n">
        <v>5352</v>
      </c>
      <c r="H132" s="1" t="n">
        <v>48208</v>
      </c>
      <c r="I132" s="2" t="n">
        <f aca="false">H132-H131</f>
        <v>38</v>
      </c>
      <c r="K132" s="25" t="s">
        <v>58</v>
      </c>
      <c r="L132" s="25" t="n">
        <f aca="false">L129-M129</f>
        <v>41.4516129032258</v>
      </c>
      <c r="M132" s="25"/>
    </row>
    <row r="133" customFormat="false" ht="13.8" hidden="false" customHeight="true" outlineLevel="0" collapsed="false">
      <c r="A133" s="31" t="n">
        <v>46022</v>
      </c>
      <c r="B133" s="32" t="n">
        <v>40750</v>
      </c>
      <c r="C133" s="32" t="n">
        <v>32281</v>
      </c>
      <c r="D133" s="32" t="n">
        <f aca="false">C133-C132</f>
        <v>32</v>
      </c>
      <c r="E133" s="33"/>
      <c r="F133" s="31" t="n">
        <v>46022</v>
      </c>
      <c r="G133" s="34" t="n">
        <v>5075</v>
      </c>
      <c r="H133" s="34" t="n">
        <v>48250</v>
      </c>
      <c r="I133" s="32" t="n">
        <f aca="false">H133-H132</f>
        <v>42</v>
      </c>
      <c r="K133" s="25" t="s">
        <v>59</v>
      </c>
      <c r="L133" s="25" t="n">
        <f aca="false">L131/L132</f>
        <v>385.244357976654</v>
      </c>
      <c r="M133" s="25"/>
    </row>
  </sheetData>
  <mergeCells count="2">
    <mergeCell ref="A1:D1"/>
    <mergeCell ref="F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19848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2020-11-11T08:21:43Z</dcterms:created>
  <dc:creator>Drew Linky</dc:creator>
  <dc:description/>
  <dc:language>en-US</dc:language>
  <cp:lastModifiedBy/>
  <dcterms:modified xsi:type="dcterms:W3CDTF">2026-01-01T03:02:39Z</dcterms:modified>
  <cp:revision>169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